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変更収支予算書" sheetId="1" r:id="rId1"/>
    <sheet name="Sheet2" sheetId="2" r:id="rId2"/>
    <sheet name="Sheet3" sheetId="3" r:id="rId3"/>
  </sheets>
  <definedNames>
    <definedName name="_xlnm.Print_Area" localSheetId="0">変更収支予算書!$A$1:$G$52</definedName>
  </definedNames>
  <calcPr calcId="145621"/>
</workbook>
</file>

<file path=xl/calcChain.xml><?xml version="1.0" encoding="utf-8"?>
<calcChain xmlns="http://schemas.openxmlformats.org/spreadsheetml/2006/main">
  <c r="B5" i="1" l="1"/>
  <c r="C5" i="1"/>
  <c r="G43" i="1" l="1"/>
  <c r="F43" i="1"/>
  <c r="D7" i="1" l="1"/>
  <c r="C43" i="1"/>
  <c r="C9" i="1" s="1"/>
  <c r="I4" i="1" s="1"/>
  <c r="B36" i="1"/>
  <c r="D36" i="1" l="1"/>
  <c r="B40" i="1"/>
  <c r="D40" i="1" s="1"/>
  <c r="C6" i="1" l="1"/>
  <c r="B33" i="1"/>
  <c r="D33" i="1" s="1"/>
  <c r="B29" i="1"/>
  <c r="D29" i="1" s="1"/>
  <c r="B26" i="1"/>
  <c r="D26" i="1" s="1"/>
  <c r="B24" i="1"/>
  <c r="D24" i="1" s="1"/>
  <c r="B21" i="1"/>
  <c r="D21" i="1" s="1"/>
  <c r="B18" i="1"/>
  <c r="D18" i="1" s="1"/>
  <c r="B14" i="1"/>
  <c r="D14" i="1" s="1"/>
  <c r="B43" i="1" l="1"/>
  <c r="B9" i="1" l="1"/>
  <c r="H4" i="1" s="1"/>
  <c r="D43" i="1"/>
  <c r="D9" i="1" l="1"/>
  <c r="B6" i="1" l="1"/>
  <c r="D6" i="1" s="1"/>
  <c r="D5" i="1"/>
</calcChain>
</file>

<file path=xl/sharedStrings.xml><?xml version="1.0" encoding="utf-8"?>
<sst xmlns="http://schemas.openxmlformats.org/spreadsheetml/2006/main" count="40" uniqueCount="35">
  <si>
    <t>収入の部</t>
    <rPh sb="0" eb="2">
      <t>シュウニュウ</t>
    </rPh>
    <rPh sb="3" eb="4">
      <t>ブ</t>
    </rPh>
    <phoneticPr fontId="2"/>
  </si>
  <si>
    <t>（単位：円、税抜）</t>
    <rPh sb="1" eb="3">
      <t>タンイ</t>
    </rPh>
    <rPh sb="4" eb="5">
      <t>エン</t>
    </rPh>
    <rPh sb="6" eb="7">
      <t>ゼイ</t>
    </rPh>
    <rPh sb="7" eb="8">
      <t>ヌ</t>
    </rPh>
    <phoneticPr fontId="2"/>
  </si>
  <si>
    <t>項目</t>
    <rPh sb="0" eb="2">
      <t>コウモク</t>
    </rPh>
    <phoneticPr fontId="2"/>
  </si>
  <si>
    <t>雲仙市補助金</t>
    <rPh sb="0" eb="2">
      <t>ウンゼン</t>
    </rPh>
    <rPh sb="2" eb="3">
      <t>シ</t>
    </rPh>
    <rPh sb="3" eb="6">
      <t>ホジョキン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</si>
  <si>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</si>
  <si>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</si>
  <si>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講師謝金・講師旅費</t>
    <rPh sb="0" eb="2">
      <t>コウシ</t>
    </rPh>
    <rPh sb="2" eb="4">
      <t>シャキン</t>
    </rPh>
    <rPh sb="5" eb="7">
      <t>コウシ</t>
    </rPh>
    <rPh sb="7" eb="9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</si>
  <si>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</si>
  <si>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使用料</t>
    <rPh sb="0" eb="3">
      <t>シヨウリョウ</t>
    </rPh>
    <phoneticPr fontId="2"/>
  </si>
  <si>
    <t>教材費</t>
    <rPh sb="0" eb="3">
      <t>キョウザイヒ</t>
    </rPh>
    <phoneticPr fontId="2"/>
  </si>
  <si>
    <t>受講料</t>
    <rPh sb="0" eb="3">
      <t>ジュコウリョウ</t>
    </rPh>
    <phoneticPr fontId="2"/>
  </si>
  <si>
    <t>旅費</t>
    <rPh sb="0" eb="2">
      <t>リョヒ</t>
    </rPh>
    <phoneticPr fontId="2"/>
  </si>
  <si>
    <t>受験料</t>
    <rPh sb="0" eb="3">
      <t>ジュケンリョウ</t>
    </rPh>
    <phoneticPr fontId="2"/>
  </si>
  <si>
    <t>委託料</t>
    <rPh sb="0" eb="3">
      <t>イタクリョウ</t>
    </rPh>
    <phoneticPr fontId="2"/>
  </si>
  <si>
    <t>その他経費</t>
    <rPh sb="2" eb="3">
      <t>タ</t>
    </rPh>
    <rPh sb="3" eb="5">
      <t>ケイヒ</t>
    </rPh>
    <phoneticPr fontId="2"/>
  </si>
  <si>
    <t>説明</t>
    <rPh sb="0" eb="2">
      <t>セツメイ</t>
    </rPh>
    <phoneticPr fontId="2"/>
  </si>
  <si>
    <t>補助金申請者負担金</t>
    <rPh sb="0" eb="3">
      <t>ホジョキン</t>
    </rPh>
    <rPh sb="3" eb="6">
      <t>シンセイシャ</t>
    </rPh>
    <rPh sb="6" eb="9">
      <t>フタンキン</t>
    </rPh>
    <phoneticPr fontId="2"/>
  </si>
  <si>
    <t>税抜金額
（補助対象額）</t>
    <rPh sb="0" eb="1">
      <t>ゼイ</t>
    </rPh>
    <rPh sb="1" eb="2">
      <t>ヌ</t>
    </rPh>
    <rPh sb="2" eb="4">
      <t>キンガク</t>
    </rPh>
    <rPh sb="6" eb="8">
      <t>ホジョ</t>
    </rPh>
    <rPh sb="8" eb="10">
      <t>タイショウ</t>
    </rPh>
    <rPh sb="10" eb="11">
      <t>ガク</t>
    </rPh>
    <phoneticPr fontId="2"/>
  </si>
  <si>
    <t>他の補助金（　　　　　　　　）</t>
    <rPh sb="0" eb="1">
      <t>タ</t>
    </rPh>
    <rPh sb="2" eb="5">
      <t>ホジョキン</t>
    </rPh>
    <phoneticPr fontId="2"/>
  </si>
  <si>
    <t>内訳・計算式</t>
    <rPh sb="0" eb="2">
      <t>ウチワケ</t>
    </rPh>
    <rPh sb="3" eb="5">
      <t>ケイサン</t>
    </rPh>
    <rPh sb="5" eb="6">
      <t>シキ</t>
    </rPh>
    <phoneticPr fontId="2"/>
  </si>
  <si>
    <t>税込金額
（総額）</t>
    <rPh sb="0" eb="2">
      <t>ゼイコミ</t>
    </rPh>
    <rPh sb="2" eb="4">
      <t>キンガク</t>
    </rPh>
    <rPh sb="6" eb="8">
      <t>ソウガク</t>
    </rPh>
    <phoneticPr fontId="2"/>
  </si>
  <si>
    <t>変更後予算額
（補助対象額）</t>
    <rPh sb="0" eb="2">
      <t>ヘンコウ</t>
    </rPh>
    <rPh sb="2" eb="3">
      <t>ゴ</t>
    </rPh>
    <rPh sb="3" eb="6">
      <t>ヨサンガク</t>
    </rPh>
    <rPh sb="8" eb="10">
      <t>ホジョ</t>
    </rPh>
    <rPh sb="10" eb="12">
      <t>タイショウ</t>
    </rPh>
    <rPh sb="12" eb="13">
      <t>ガク</t>
    </rPh>
    <phoneticPr fontId="2"/>
  </si>
  <si>
    <t>変更前予算額
（補助対象額）</t>
    <rPh sb="0" eb="2">
      <t>ヘンコウ</t>
    </rPh>
    <rPh sb="2" eb="3">
      <t>マエ</t>
    </rPh>
    <rPh sb="3" eb="6">
      <t>ヨサンガク</t>
    </rPh>
    <rPh sb="8" eb="10">
      <t>ホジョ</t>
    </rPh>
    <rPh sb="10" eb="12">
      <t>タイショウ</t>
    </rPh>
    <rPh sb="12" eb="13">
      <t>ガク</t>
    </rPh>
    <phoneticPr fontId="2"/>
  </si>
  <si>
    <t>比較増減</t>
    <rPh sb="0" eb="2">
      <t>ヒカク</t>
    </rPh>
    <rPh sb="2" eb="4">
      <t>ゾウゲン</t>
    </rPh>
    <phoneticPr fontId="2"/>
  </si>
  <si>
    <t>※変更後から変更前を引いて算出</t>
    <rPh sb="1" eb="3">
      <t>ヘンコウ</t>
    </rPh>
    <rPh sb="3" eb="4">
      <t>ゴ</t>
    </rPh>
    <rPh sb="6" eb="8">
      <t>ヘンコウ</t>
    </rPh>
    <rPh sb="8" eb="9">
      <t>マエ</t>
    </rPh>
    <rPh sb="10" eb="11">
      <t>ヒ</t>
    </rPh>
    <rPh sb="13" eb="15">
      <t>サンシュツ</t>
    </rPh>
    <phoneticPr fontId="2"/>
  </si>
  <si>
    <t>変更後算額</t>
    <rPh sb="0" eb="2">
      <t>ヘンコウ</t>
    </rPh>
    <rPh sb="2" eb="3">
      <t>ゴ</t>
    </rPh>
    <rPh sb="3" eb="4">
      <t>サン</t>
    </rPh>
    <rPh sb="4" eb="5">
      <t>ガク</t>
    </rPh>
    <phoneticPr fontId="2"/>
  </si>
  <si>
    <t>変更前予算額</t>
    <rPh sb="0" eb="2">
      <t>ヘンコウ</t>
    </rPh>
    <rPh sb="2" eb="3">
      <t>マエ</t>
    </rPh>
    <rPh sb="3" eb="6">
      <t>ヨサンガク</t>
    </rPh>
    <phoneticPr fontId="2"/>
  </si>
  <si>
    <t>変更収支予算書</t>
    <rPh sb="0" eb="2">
      <t>ヘンコウ</t>
    </rPh>
    <rPh sb="2" eb="4">
      <t>シュウシ</t>
    </rPh>
    <rPh sb="4" eb="6">
      <t>ヨサン</t>
    </rPh>
    <rPh sb="6" eb="7">
      <t>ショ</t>
    </rPh>
    <phoneticPr fontId="2"/>
  </si>
  <si>
    <t>（補助対象額－他の補助金）×2/3　※千円未満切捨て、最大上限50万円</t>
    <rPh sb="1" eb="3">
      <t>ホジョ</t>
    </rPh>
    <rPh sb="3" eb="5">
      <t>タイショウ</t>
    </rPh>
    <rPh sb="5" eb="6">
      <t>ガク</t>
    </rPh>
    <rPh sb="7" eb="8">
      <t>タ</t>
    </rPh>
    <rPh sb="9" eb="12">
      <t>ホジョキン</t>
    </rPh>
    <rPh sb="19" eb="20">
      <t>セン</t>
    </rPh>
    <rPh sb="20" eb="21">
      <t>エン</t>
    </rPh>
    <rPh sb="21" eb="23">
      <t>ミマン</t>
    </rPh>
    <rPh sb="23" eb="25">
      <t>キリス</t>
    </rPh>
    <rPh sb="27" eb="29">
      <t>サイダイ</t>
    </rPh>
    <rPh sb="29" eb="31">
      <t>ジョウゲン</t>
    </rPh>
    <rPh sb="33" eb="35">
      <t>マンエン</t>
    </rPh>
    <phoneticPr fontId="2"/>
  </si>
  <si>
    <t>■補助金交付決定番号</t>
    <rPh sb="1" eb="4">
      <t>ホジョキン</t>
    </rPh>
    <rPh sb="4" eb="6">
      <t>コウフ</t>
    </rPh>
    <rPh sb="6" eb="8">
      <t>ケッテイ</t>
    </rPh>
    <rPh sb="8" eb="10">
      <t>バンゴウ</t>
    </rPh>
    <phoneticPr fontId="2"/>
  </si>
  <si>
    <t>■補助申請者</t>
    <rPh sb="1" eb="2">
      <t>ホ</t>
    </rPh>
    <rPh sb="2" eb="3">
      <t>ジョ</t>
    </rPh>
    <rPh sb="3" eb="6">
      <t>シンセイシャ</t>
    </rPh>
    <phoneticPr fontId="2"/>
  </si>
  <si>
    <t>　住所</t>
    <rPh sb="1" eb="3">
      <t>ジュウショ</t>
    </rPh>
    <phoneticPr fontId="2"/>
  </si>
  <si>
    <t>　氏名（法人名）</t>
    <rPh sb="1" eb="3">
      <t>シメイ</t>
    </rPh>
    <rPh sb="4" eb="6">
      <t>ホウジン</t>
    </rPh>
    <rPh sb="6" eb="7">
      <t>メイ</t>
    </rPh>
    <phoneticPr fontId="2"/>
  </si>
  <si>
    <t>　（代表者職氏名）</t>
    <rPh sb="2" eb="4">
      <t>ダイヒョウ</t>
    </rPh>
    <rPh sb="4" eb="5">
      <t>シャ</t>
    </rPh>
    <rPh sb="5" eb="6">
      <t>ショク</t>
    </rPh>
    <rPh sb="6" eb="8">
      <t>シメイ</t>
    </rPh>
    <phoneticPr fontId="2"/>
  </si>
  <si>
    <t>　　　　雲商労第　　　　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</si>
</sst>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trike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38" fontId="0" fillId="0" borderId="11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38" fontId="0" fillId="0" borderId="13" xfId="1" applyFont="1" applyBorder="1" applyAlignment="1">
      <alignment vertical="center"/>
    </xf>
    <xf numFmtId="0" fontId="0" fillId="0" borderId="14" xfId="0" applyBorder="1" applyAlignment="1">
      <alignment vertical="center"/>
    </xf>
    <xf numFmtId="38" fontId="0" fillId="0" borderId="15" xfId="1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23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0" fillId="0" borderId="30" xfId="1" applyFont="1" applyBorder="1" applyAlignment="1">
      <alignment vertical="center"/>
    </xf>
    <xf numFmtId="38" fontId="0" fillId="0" borderId="31" xfId="1" applyFont="1" applyBorder="1" applyAlignment="1">
      <alignment vertical="center"/>
    </xf>
    <xf numFmtId="38" fontId="0" fillId="0" borderId="33" xfId="1" applyFont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38" fontId="0" fillId="0" borderId="42" xfId="1" applyFont="1" applyBorder="1" applyAlignment="1">
      <alignment vertical="center"/>
    </xf>
    <xf numFmtId="38" fontId="0" fillId="0" borderId="43" xfId="1" applyFont="1" applyBorder="1" applyAlignment="1">
      <alignment vertical="center"/>
    </xf>
    <xf numFmtId="38" fontId="0" fillId="0" borderId="44" xfId="1" applyFont="1" applyBorder="1" applyAlignment="1">
      <alignment vertical="center"/>
    </xf>
    <xf numFmtId="0" fontId="0" fillId="0" borderId="3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8" fontId="0" fillId="0" borderId="48" xfId="1" applyFont="1" applyBorder="1" applyAlignment="1">
      <alignment vertical="center"/>
    </xf>
    <xf numFmtId="38" fontId="0" fillId="0" borderId="49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50" xfId="1" applyFont="1" applyBorder="1" applyAlignment="1">
      <alignment vertical="center"/>
    </xf>
    <xf numFmtId="38" fontId="0" fillId="0" borderId="51" xfId="1" applyFont="1" applyBorder="1" applyAlignment="1">
      <alignment vertical="center"/>
    </xf>
    <xf numFmtId="0" fontId="0" fillId="0" borderId="0" xfId="0" applyAlignment="1">
      <alignment vertical="center" shrinkToFit="1"/>
    </xf>
    <xf numFmtId="176" fontId="0" fillId="0" borderId="50" xfId="1" applyNumberFormat="1" applyFont="1" applyBorder="1" applyAlignment="1">
      <alignment vertical="center"/>
    </xf>
    <xf numFmtId="176" fontId="0" fillId="0" borderId="51" xfId="1" applyNumberFormat="1" applyFont="1" applyBorder="1" applyAlignment="1">
      <alignment vertical="center"/>
    </xf>
    <xf numFmtId="176" fontId="0" fillId="0" borderId="48" xfId="1" applyNumberFormat="1" applyFont="1" applyBorder="1" applyAlignment="1">
      <alignment vertical="center"/>
    </xf>
    <xf numFmtId="176" fontId="0" fillId="0" borderId="49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0" fontId="3" fillId="0" borderId="26" xfId="0" applyFont="1" applyBorder="1" applyAlignment="1">
      <alignment horizontal="right" vertical="center" shrinkToFit="1"/>
    </xf>
    <xf numFmtId="176" fontId="0" fillId="0" borderId="2" xfId="1" applyNumberFormat="1" applyFont="1" applyBorder="1" applyAlignment="1">
      <alignment vertical="center"/>
    </xf>
    <xf numFmtId="0" fontId="4" fillId="0" borderId="26" xfId="0" applyFont="1" applyBorder="1" applyAlignment="1">
      <alignment vertical="center" shrinkToFit="1"/>
    </xf>
    <xf numFmtId="0" fontId="5" fillId="0" borderId="4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left" vertical="top" shrinkToFit="1"/>
    </xf>
    <xf numFmtId="0" fontId="0" fillId="0" borderId="21" xfId="0" applyBorder="1" applyAlignment="1">
      <alignment horizontal="left" vertical="top" shrinkToFit="1"/>
    </xf>
    <xf numFmtId="0" fontId="0" fillId="0" borderId="22" xfId="0" applyBorder="1" applyAlignment="1">
      <alignment horizontal="left" vertical="top" shrinkToFit="1"/>
    </xf>
    <xf numFmtId="0" fontId="0" fillId="0" borderId="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BreakPreview" zoomScaleNormal="100" zoomScaleSheetLayoutView="100" workbookViewId="0">
      <selection activeCell="E14" sqref="E14"/>
    </sheetView>
  </sheetViews>
  <sheetFormatPr defaultRowHeight="13.5" x14ac:dyDescent="0.15"/>
  <cols>
    <col min="1" max="1" width="25" style="1" customWidth="1"/>
    <col min="2" max="4" width="12.25" style="1" customWidth="1"/>
    <col min="5" max="5" width="32.125" style="1" customWidth="1"/>
    <col min="6" max="6" width="12.875" style="1" customWidth="1"/>
    <col min="7" max="7" width="12.875" customWidth="1"/>
  </cols>
  <sheetData>
    <row r="1" spans="1:9" x14ac:dyDescent="0.15">
      <c r="A1" s="58" t="s">
        <v>27</v>
      </c>
      <c r="B1" s="58"/>
      <c r="C1" s="58"/>
      <c r="D1" s="58"/>
      <c r="E1" s="58"/>
      <c r="F1" s="58"/>
      <c r="G1" s="58"/>
    </row>
    <row r="2" spans="1:9" x14ac:dyDescent="0.15">
      <c r="A2" s="57" t="s">
        <v>1</v>
      </c>
      <c r="B2" s="57"/>
      <c r="C2" s="57"/>
      <c r="D2" s="57"/>
      <c r="E2" s="57"/>
      <c r="F2" s="57"/>
      <c r="G2" s="57"/>
    </row>
    <row r="3" spans="1:9" ht="14.25" thickBot="1" x14ac:dyDescent="0.2">
      <c r="A3" s="1" t="s">
        <v>0</v>
      </c>
      <c r="D3" s="41" t="s">
        <v>24</v>
      </c>
    </row>
    <row r="4" spans="1:9" ht="14.25" thickBot="1" x14ac:dyDescent="0.2">
      <c r="A4" s="8" t="s">
        <v>2</v>
      </c>
      <c r="B4" s="9" t="s">
        <v>25</v>
      </c>
      <c r="C4" s="35" t="s">
        <v>26</v>
      </c>
      <c r="D4" s="35" t="s">
        <v>23</v>
      </c>
      <c r="E4" s="51" t="s">
        <v>15</v>
      </c>
      <c r="F4" s="52"/>
      <c r="G4" s="53"/>
      <c r="H4" s="33">
        <f>ROUNDDOWN((B9-B7)*2/3,-3)</f>
        <v>0</v>
      </c>
      <c r="I4" s="33">
        <f>ROUNDDOWN((C9-C7)*2/3,-3)</f>
        <v>0</v>
      </c>
    </row>
    <row r="5" spans="1:9" x14ac:dyDescent="0.15">
      <c r="A5" s="6" t="s">
        <v>3</v>
      </c>
      <c r="B5" s="7">
        <f>IF(H4&lt;500000,H4,500000)</f>
        <v>0</v>
      </c>
      <c r="C5" s="7">
        <f>IF(I4&lt;500000,I4,500000)</f>
        <v>0</v>
      </c>
      <c r="D5" s="44">
        <f>B5-C5</f>
        <v>0</v>
      </c>
      <c r="E5" s="63" t="s">
        <v>28</v>
      </c>
      <c r="F5" s="64"/>
      <c r="G5" s="65"/>
    </row>
    <row r="6" spans="1:9" x14ac:dyDescent="0.15">
      <c r="A6" s="5" t="s">
        <v>16</v>
      </c>
      <c r="B6" s="2">
        <f>B9-B5</f>
        <v>0</v>
      </c>
      <c r="C6" s="2">
        <f>C9-C5</f>
        <v>0</v>
      </c>
      <c r="D6" s="48">
        <f>B6-C6</f>
        <v>0</v>
      </c>
      <c r="E6" s="72"/>
      <c r="F6" s="73"/>
      <c r="G6" s="74"/>
    </row>
    <row r="7" spans="1:9" x14ac:dyDescent="0.15">
      <c r="A7" s="5" t="s">
        <v>18</v>
      </c>
      <c r="B7" s="3">
        <v>0</v>
      </c>
      <c r="C7" s="3">
        <v>0</v>
      </c>
      <c r="D7" s="45">
        <f>B7-C7</f>
        <v>0</v>
      </c>
      <c r="E7" s="72"/>
      <c r="F7" s="73"/>
      <c r="G7" s="74"/>
    </row>
    <row r="8" spans="1:9" ht="14.25" thickBot="1" x14ac:dyDescent="0.2">
      <c r="A8" s="5"/>
      <c r="B8" s="3"/>
      <c r="C8" s="37"/>
      <c r="D8" s="45"/>
      <c r="E8" s="69"/>
      <c r="F8" s="70"/>
      <c r="G8" s="71"/>
    </row>
    <row r="9" spans="1:9" ht="14.25" thickBot="1" x14ac:dyDescent="0.2">
      <c r="A9" s="8" t="s">
        <v>4</v>
      </c>
      <c r="B9" s="4">
        <f>B43</f>
        <v>0</v>
      </c>
      <c r="C9" s="38">
        <f>C43</f>
        <v>0</v>
      </c>
      <c r="D9" s="46">
        <f>B9-C9</f>
        <v>0</v>
      </c>
      <c r="E9" s="66"/>
      <c r="F9" s="67"/>
      <c r="G9" s="68"/>
    </row>
    <row r="11" spans="1:9" ht="14.25" thickBot="1" x14ac:dyDescent="0.2">
      <c r="A11" s="1" t="s">
        <v>5</v>
      </c>
      <c r="D11" s="41" t="s">
        <v>24</v>
      </c>
    </row>
    <row r="12" spans="1:9" x14ac:dyDescent="0.15">
      <c r="A12" s="59" t="s">
        <v>2</v>
      </c>
      <c r="B12" s="61" t="s">
        <v>21</v>
      </c>
      <c r="C12" s="61" t="s">
        <v>22</v>
      </c>
      <c r="D12" s="61" t="s">
        <v>23</v>
      </c>
      <c r="E12" s="54" t="s">
        <v>15</v>
      </c>
      <c r="F12" s="55"/>
      <c r="G12" s="56"/>
    </row>
    <row r="13" spans="1:9" ht="27.75" thickBot="1" x14ac:dyDescent="0.2">
      <c r="A13" s="60"/>
      <c r="B13" s="62"/>
      <c r="C13" s="62"/>
      <c r="D13" s="75"/>
      <c r="E13" s="14" t="s">
        <v>19</v>
      </c>
      <c r="F13" s="34" t="s">
        <v>20</v>
      </c>
      <c r="G13" s="50" t="s">
        <v>17</v>
      </c>
    </row>
    <row r="14" spans="1:9" x14ac:dyDescent="0.15">
      <c r="A14" s="10" t="s">
        <v>6</v>
      </c>
      <c r="B14" s="11">
        <f>SUM(G14:G17)</f>
        <v>0</v>
      </c>
      <c r="C14" s="39">
        <v>0</v>
      </c>
      <c r="D14" s="42">
        <f>B14-C14</f>
        <v>0</v>
      </c>
      <c r="E14" s="16"/>
      <c r="F14" s="21"/>
      <c r="G14" s="22"/>
    </row>
    <row r="15" spans="1:9" x14ac:dyDescent="0.15">
      <c r="A15" s="12"/>
      <c r="B15" s="13"/>
      <c r="C15" s="40"/>
      <c r="D15" s="43"/>
      <c r="E15" s="17"/>
      <c r="F15" s="23"/>
      <c r="G15" s="24"/>
    </row>
    <row r="16" spans="1:9" x14ac:dyDescent="0.15">
      <c r="A16" s="12"/>
      <c r="B16" s="13"/>
      <c r="C16" s="40"/>
      <c r="D16" s="43"/>
      <c r="E16" s="17"/>
      <c r="F16" s="23"/>
      <c r="G16" s="24"/>
    </row>
    <row r="17" spans="1:7" x14ac:dyDescent="0.15">
      <c r="A17" s="6"/>
      <c r="B17" s="7"/>
      <c r="C17" s="36"/>
      <c r="D17" s="44"/>
      <c r="E17" s="18"/>
      <c r="F17" s="25"/>
      <c r="G17" s="26"/>
    </row>
    <row r="18" spans="1:7" x14ac:dyDescent="0.15">
      <c r="A18" s="5" t="s">
        <v>7</v>
      </c>
      <c r="B18" s="3">
        <f>SUM(G18:G20)</f>
        <v>0</v>
      </c>
      <c r="C18" s="37">
        <v>0</v>
      </c>
      <c r="D18" s="45">
        <f>B18-C18</f>
        <v>0</v>
      </c>
      <c r="E18" s="19"/>
      <c r="F18" s="27"/>
      <c r="G18" s="28"/>
    </row>
    <row r="19" spans="1:7" x14ac:dyDescent="0.15">
      <c r="A19" s="12"/>
      <c r="B19" s="13"/>
      <c r="C19" s="40"/>
      <c r="D19" s="43"/>
      <c r="E19" s="17"/>
      <c r="F19" s="23"/>
      <c r="G19" s="24"/>
    </row>
    <row r="20" spans="1:7" x14ac:dyDescent="0.15">
      <c r="A20" s="6"/>
      <c r="B20" s="7"/>
      <c r="C20" s="36"/>
      <c r="D20" s="44"/>
      <c r="E20" s="18"/>
      <c r="F20" s="25"/>
      <c r="G20" s="26"/>
    </row>
    <row r="21" spans="1:7" x14ac:dyDescent="0.15">
      <c r="A21" s="5" t="s">
        <v>8</v>
      </c>
      <c r="B21" s="3">
        <f>SUM(G21:G23)</f>
        <v>0</v>
      </c>
      <c r="C21" s="37">
        <v>0</v>
      </c>
      <c r="D21" s="45">
        <f>B21-C21</f>
        <v>0</v>
      </c>
      <c r="E21" s="19"/>
      <c r="F21" s="27"/>
      <c r="G21" s="28"/>
    </row>
    <row r="22" spans="1:7" x14ac:dyDescent="0.15">
      <c r="A22" s="12"/>
      <c r="B22" s="13"/>
      <c r="C22" s="40"/>
      <c r="D22" s="43"/>
      <c r="E22" s="17"/>
      <c r="F22" s="23"/>
      <c r="G22" s="24"/>
    </row>
    <row r="23" spans="1:7" x14ac:dyDescent="0.15">
      <c r="A23" s="6"/>
      <c r="B23" s="7"/>
      <c r="C23" s="36"/>
      <c r="D23" s="44"/>
      <c r="E23" s="18"/>
      <c r="F23" s="25"/>
      <c r="G23" s="26"/>
    </row>
    <row r="24" spans="1:7" x14ac:dyDescent="0.15">
      <c r="A24" s="5" t="s">
        <v>9</v>
      </c>
      <c r="B24" s="3">
        <f>SUM(G24:G25)</f>
        <v>0</v>
      </c>
      <c r="C24" s="37">
        <v>0</v>
      </c>
      <c r="D24" s="45">
        <f>B24-C24</f>
        <v>0</v>
      </c>
      <c r="E24" s="19"/>
      <c r="F24" s="27"/>
      <c r="G24" s="28"/>
    </row>
    <row r="25" spans="1:7" x14ac:dyDescent="0.15">
      <c r="A25" s="6"/>
      <c r="B25" s="7"/>
      <c r="C25" s="36"/>
      <c r="D25" s="44"/>
      <c r="E25" s="18"/>
      <c r="F25" s="25"/>
      <c r="G25" s="26"/>
    </row>
    <row r="26" spans="1:7" x14ac:dyDescent="0.15">
      <c r="A26" s="5" t="s">
        <v>10</v>
      </c>
      <c r="B26" s="3">
        <f>SUM(G26:G28)</f>
        <v>0</v>
      </c>
      <c r="C26" s="37">
        <v>0</v>
      </c>
      <c r="D26" s="45">
        <f>B26-C26</f>
        <v>0</v>
      </c>
      <c r="E26" s="19"/>
      <c r="F26" s="27"/>
      <c r="G26" s="28"/>
    </row>
    <row r="27" spans="1:7" x14ac:dyDescent="0.15">
      <c r="A27" s="12"/>
      <c r="B27" s="13"/>
      <c r="C27" s="40"/>
      <c r="D27" s="43"/>
      <c r="E27" s="17"/>
      <c r="F27" s="23"/>
      <c r="G27" s="24"/>
    </row>
    <row r="28" spans="1:7" x14ac:dyDescent="0.15">
      <c r="A28" s="6"/>
      <c r="B28" s="7"/>
      <c r="C28" s="36"/>
      <c r="D28" s="44"/>
      <c r="E28" s="18"/>
      <c r="F28" s="25"/>
      <c r="G28" s="26"/>
    </row>
    <row r="29" spans="1:7" x14ac:dyDescent="0.15">
      <c r="A29" s="5" t="s">
        <v>11</v>
      </c>
      <c r="B29" s="3">
        <f>SUM(G29:G32)</f>
        <v>0</v>
      </c>
      <c r="C29" s="37">
        <v>0</v>
      </c>
      <c r="D29" s="45">
        <f>B29-C29</f>
        <v>0</v>
      </c>
      <c r="E29" s="19"/>
      <c r="F29" s="27"/>
      <c r="G29" s="28"/>
    </row>
    <row r="30" spans="1:7" x14ac:dyDescent="0.15">
      <c r="A30" s="12"/>
      <c r="B30" s="13"/>
      <c r="C30" s="40"/>
      <c r="D30" s="43"/>
      <c r="E30" s="17"/>
      <c r="F30" s="23"/>
      <c r="G30" s="24"/>
    </row>
    <row r="31" spans="1:7" x14ac:dyDescent="0.15">
      <c r="A31" s="12"/>
      <c r="B31" s="13"/>
      <c r="C31" s="40"/>
      <c r="D31" s="43"/>
      <c r="E31" s="17"/>
      <c r="F31" s="23"/>
      <c r="G31" s="24"/>
    </row>
    <row r="32" spans="1:7" x14ac:dyDescent="0.15">
      <c r="A32" s="6"/>
      <c r="B32" s="7"/>
      <c r="C32" s="36"/>
      <c r="D32" s="44"/>
      <c r="E32" s="18"/>
      <c r="F32" s="25"/>
      <c r="G32" s="26"/>
    </row>
    <row r="33" spans="1:7" x14ac:dyDescent="0.15">
      <c r="A33" s="5" t="s">
        <v>12</v>
      </c>
      <c r="B33" s="3">
        <f>SUM(G33:G35)</f>
        <v>0</v>
      </c>
      <c r="C33" s="37">
        <v>0</v>
      </c>
      <c r="D33" s="45">
        <f>B33-C33</f>
        <v>0</v>
      </c>
      <c r="E33" s="19"/>
      <c r="F33" s="27"/>
      <c r="G33" s="28"/>
    </row>
    <row r="34" spans="1:7" x14ac:dyDescent="0.15">
      <c r="A34" s="12"/>
      <c r="B34" s="13"/>
      <c r="C34" s="40"/>
      <c r="D34" s="43"/>
      <c r="E34" s="17"/>
      <c r="F34" s="23"/>
      <c r="G34" s="24"/>
    </row>
    <row r="35" spans="1:7" x14ac:dyDescent="0.15">
      <c r="A35" s="6"/>
      <c r="B35" s="7"/>
      <c r="C35" s="36"/>
      <c r="D35" s="44"/>
      <c r="E35" s="18"/>
      <c r="F35" s="25"/>
      <c r="G35" s="26"/>
    </row>
    <row r="36" spans="1:7" x14ac:dyDescent="0.15">
      <c r="A36" s="5" t="s">
        <v>13</v>
      </c>
      <c r="B36" s="3">
        <f>SUM(G36:G38)</f>
        <v>0</v>
      </c>
      <c r="C36" s="37">
        <v>0</v>
      </c>
      <c r="D36" s="45">
        <f>B36-C36</f>
        <v>0</v>
      </c>
      <c r="E36" s="49"/>
      <c r="F36" s="23"/>
      <c r="G36" s="24"/>
    </row>
    <row r="37" spans="1:7" x14ac:dyDescent="0.15">
      <c r="A37" s="12"/>
      <c r="B37" s="13"/>
      <c r="C37" s="40"/>
      <c r="D37" s="43"/>
      <c r="E37" s="47"/>
      <c r="F37" s="23"/>
      <c r="G37" s="24"/>
    </row>
    <row r="38" spans="1:7" x14ac:dyDescent="0.15">
      <c r="A38" s="12"/>
      <c r="B38" s="13"/>
      <c r="C38" s="40"/>
      <c r="D38" s="43"/>
      <c r="E38" s="47"/>
      <c r="F38" s="23"/>
      <c r="G38" s="24"/>
    </row>
    <row r="39" spans="1:7" x14ac:dyDescent="0.15">
      <c r="A39" s="6"/>
      <c r="B39" s="7"/>
      <c r="C39" s="36"/>
      <c r="D39" s="44"/>
      <c r="E39" s="18"/>
      <c r="F39" s="25"/>
      <c r="G39" s="26"/>
    </row>
    <row r="40" spans="1:7" x14ac:dyDescent="0.15">
      <c r="A40" s="5" t="s">
        <v>14</v>
      </c>
      <c r="B40" s="3">
        <f>SUM(G40:G42)</f>
        <v>0</v>
      </c>
      <c r="C40" s="37">
        <v>0</v>
      </c>
      <c r="D40" s="45">
        <f>B40-C40</f>
        <v>0</v>
      </c>
      <c r="E40" s="19"/>
      <c r="F40" s="27"/>
      <c r="G40" s="28"/>
    </row>
    <row r="41" spans="1:7" x14ac:dyDescent="0.15">
      <c r="A41" s="12"/>
      <c r="B41" s="13"/>
      <c r="C41" s="40"/>
      <c r="D41" s="43"/>
      <c r="E41" s="17"/>
      <c r="F41" s="23"/>
      <c r="G41" s="24"/>
    </row>
    <row r="42" spans="1:7" ht="14.25" thickBot="1" x14ac:dyDescent="0.2">
      <c r="A42" s="12"/>
      <c r="B42" s="13"/>
      <c r="C42" s="40"/>
      <c r="D42" s="43"/>
      <c r="E42" s="20"/>
      <c r="F42" s="29"/>
      <c r="G42" s="30"/>
    </row>
    <row r="43" spans="1:7" ht="14.25" thickBot="1" x14ac:dyDescent="0.2">
      <c r="A43" s="8" t="s">
        <v>4</v>
      </c>
      <c r="B43" s="4">
        <f>SUM(B14:B42)</f>
        <v>0</v>
      </c>
      <c r="C43" s="38">
        <f>SUM(C14:C42)</f>
        <v>0</v>
      </c>
      <c r="D43" s="46">
        <f>B43-C43</f>
        <v>0</v>
      </c>
      <c r="E43" s="15"/>
      <c r="F43" s="31">
        <f>SUM(F14:F42)</f>
        <v>0</v>
      </c>
      <c r="G43" s="32">
        <f>SUM(G14:G42)</f>
        <v>0</v>
      </c>
    </row>
    <row r="45" spans="1:7" x14ac:dyDescent="0.15">
      <c r="E45" s="1" t="s">
        <v>29</v>
      </c>
    </row>
    <row r="46" spans="1:7" x14ac:dyDescent="0.15">
      <c r="E46" s="1" t="s">
        <v>34</v>
      </c>
    </row>
    <row r="47" spans="1:7" x14ac:dyDescent="0.15">
      <c r="E47" s="1" t="s">
        <v>30</v>
      </c>
    </row>
    <row r="48" spans="1:7" x14ac:dyDescent="0.15">
      <c r="E48" s="1" t="s">
        <v>31</v>
      </c>
    </row>
    <row r="49" spans="5:5" x14ac:dyDescent="0.15">
      <c r="E49" s="1" t="s">
        <v>32</v>
      </c>
    </row>
    <row r="50" spans="5:5" x14ac:dyDescent="0.15">
      <c r="E50" s="1" t="s">
        <v>33</v>
      </c>
    </row>
  </sheetData>
  <mergeCells count="13">
    <mergeCell ref="E4:G4"/>
    <mergeCell ref="E12:G12"/>
    <mergeCell ref="A2:G2"/>
    <mergeCell ref="A1:G1"/>
    <mergeCell ref="A12:A13"/>
    <mergeCell ref="B12:B13"/>
    <mergeCell ref="E5:G5"/>
    <mergeCell ref="E9:G9"/>
    <mergeCell ref="E8:G8"/>
    <mergeCell ref="E7:G7"/>
    <mergeCell ref="E6:G6"/>
    <mergeCell ref="C12:C13"/>
    <mergeCell ref="D12:D13"/>
  </mergeCells>
  <phoneticPr fontId="2"/>
  <pageMargins left="0.78740157480314965" right="0" top="0.74803149606299213" bottom="0.74803149606299213" header="0.31496062992125984" footer="0.31496062992125984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6" sqref="B46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変更収支予算書</vt:lpstr>
      <vt:lpstr>Sheet2</vt:lpstr>
      <vt:lpstr>Sheet3</vt:lpstr>
      <vt:lpstr>変更収支予算書!Print_Area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2018-03-22T05:56:09Z</dcterms:modified>
</cp:coreProperties>
</file>