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8_契約検査課\事務分掌によるフォルダ\01契約検査班\20検査関係_旧工事検査室\18広報・ｲﾝﾌｫ・自治会・HP・様式統一等\20HP関係\"/>
    </mc:Choice>
  </mc:AlternateContent>
  <bookViews>
    <workbookView xWindow="0" yWindow="1920" windowWidth="15360" windowHeight="8568" tabRatio="811"/>
  </bookViews>
  <sheets>
    <sheet name="建設資材使用報告書(様式-2)" sheetId="18" r:id="rId1"/>
    <sheet name="雲仙内産資材を使用しない理由書(様式-3)" sheetId="19" r:id="rId2"/>
    <sheet name="様式-2_記載例" sheetId="20" r:id="rId3"/>
    <sheet name="様式-3_記載例" sheetId="21" r:id="rId4"/>
    <sheet name="製品品目一覧" sheetId="22" r:id="rId5"/>
  </sheets>
  <definedNames>
    <definedName name="_xlnm.Print_Area" localSheetId="1">'雲仙内産資材を使用しない理由書(様式-3)'!$A$1:$AM$34</definedName>
    <definedName name="_xlnm.Print_Area" localSheetId="0">'建設資材使用報告書(様式-2)'!$A$1:$AM$34</definedName>
    <definedName name="_xlnm.Print_Area" localSheetId="4">製品品目一覧!$A$1:$J$38</definedName>
    <definedName name="_xlnm.Print_Area" localSheetId="2">'様式-2_記載例'!$A$1:$AM$34</definedName>
    <definedName name="_xlnm.Print_Area" localSheetId="3">'様式-3_記載例'!$A$1:$AM$34</definedName>
    <definedName name="_xlnm.Print_Titles" localSheetId="1">'雲仙内産資材を使用しない理由書(様式-3)'!$17:$18</definedName>
    <definedName name="_xlnm.Print_Titles" localSheetId="0">'建設資材使用報告書(様式-2)'!$17:$18</definedName>
    <definedName name="_xlnm.Print_Titles" localSheetId="2">'様式-2_記載例'!$17:$18</definedName>
    <definedName name="_xlnm.Print_Titles" localSheetId="3">'様式-3_記載例'!$17:$18</definedName>
    <definedName name="テスト">#REF!</definedName>
    <definedName name="階の長">#REF!</definedName>
    <definedName name="荒き">#REF!</definedName>
    <definedName name="事務所">#REF!</definedName>
    <definedName name="首長">#REF!</definedName>
  </definedNames>
  <calcPr calcId="162913" calcMode="autoNoTable" iterate="1" iterateCount="1" iterateDelta="0"/>
</workbook>
</file>

<file path=xl/calcChain.xml><?xml version="1.0" encoding="utf-8"?>
<calcChain xmlns="http://schemas.openxmlformats.org/spreadsheetml/2006/main">
  <c r="AO18" i="18" l="1"/>
  <c r="AP19" i="18"/>
  <c r="AO19" i="18" s="1"/>
  <c r="AQ19" i="18"/>
  <c r="AR19" i="18" s="1"/>
  <c r="AS19" i="18" s="1"/>
  <c r="AT19" i="18"/>
  <c r="AO20" i="18"/>
  <c r="AP20" i="18"/>
  <c r="AQ20" i="18"/>
  <c r="AR20" i="18"/>
  <c r="AS20" i="18" s="1"/>
  <c r="AT20" i="18" s="1"/>
  <c r="AP21" i="18"/>
  <c r="AO21" i="18" s="1"/>
  <c r="AQ21" i="18"/>
  <c r="AR21" i="18" s="1"/>
  <c r="AS21" i="18" s="1"/>
  <c r="AT21" i="18"/>
  <c r="AO22" i="18"/>
  <c r="AP22" i="18"/>
  <c r="AQ22" i="18"/>
  <c r="AR22" i="18"/>
  <c r="AS22" i="18" s="1"/>
  <c r="AT22" i="18" s="1"/>
  <c r="AP23" i="18"/>
  <c r="AO23" i="18" s="1"/>
  <c r="AQ23" i="18"/>
  <c r="AR23" i="18" s="1"/>
  <c r="AS23" i="18" s="1"/>
  <c r="AT23" i="18"/>
  <c r="AO24" i="18"/>
  <c r="AP24" i="18"/>
  <c r="AQ24" i="18"/>
  <c r="AR24" i="18"/>
  <c r="AS24" i="18" s="1"/>
  <c r="AT24" i="18" s="1"/>
  <c r="AP25" i="18"/>
  <c r="AO25" i="18" s="1"/>
  <c r="AQ25" i="18"/>
  <c r="AR25" i="18" s="1"/>
  <c r="AS25" i="18" s="1"/>
  <c r="AT25" i="18"/>
  <c r="AO26" i="18"/>
  <c r="AP26" i="18"/>
  <c r="AQ26" i="18"/>
  <c r="AR26" i="18"/>
  <c r="AS26" i="18" s="1"/>
  <c r="AT26" i="18" s="1"/>
  <c r="AP27" i="18"/>
  <c r="AO27" i="18" s="1"/>
  <c r="AQ27" i="18"/>
  <c r="AR27" i="18" s="1"/>
  <c r="AS27" i="18" s="1"/>
  <c r="AT27" i="18"/>
  <c r="AO28" i="18"/>
  <c r="AP28" i="18"/>
  <c r="AQ28" i="18"/>
  <c r="AR28" i="18"/>
  <c r="AS28" i="18" s="1"/>
  <c r="AT28" i="18" s="1"/>
  <c r="AP29" i="18"/>
  <c r="AO29" i="18" s="1"/>
  <c r="AQ29" i="18"/>
  <c r="AR29" i="18" s="1"/>
  <c r="AS29" i="18" s="1"/>
  <c r="AT29" i="18"/>
  <c r="AO30" i="18"/>
  <c r="AP30" i="18"/>
  <c r="AQ30" i="18"/>
  <c r="AR30" i="18"/>
  <c r="AS30" i="18" s="1"/>
  <c r="AT30" i="18" s="1"/>
  <c r="AP31" i="18"/>
  <c r="AO31" i="18" s="1"/>
  <c r="AQ31" i="18"/>
  <c r="AR31" i="18" s="1"/>
  <c r="AS31" i="18" s="1"/>
  <c r="AT31" i="18"/>
  <c r="AO32" i="18"/>
  <c r="AP32" i="18"/>
  <c r="AQ32" i="18"/>
  <c r="AR32" i="18"/>
  <c r="AS32" i="18" s="1"/>
  <c r="AT32" i="18" s="1"/>
  <c r="AP33" i="18"/>
  <c r="AO33" i="18" s="1"/>
  <c r="AQ33" i="18"/>
  <c r="AR33" i="18" s="1"/>
  <c r="AS33" i="18" s="1"/>
  <c r="AT33" i="18"/>
  <c r="AO34" i="18"/>
  <c r="AP34" i="18"/>
  <c r="AQ34" i="18"/>
  <c r="AR34" i="18"/>
  <c r="AS34" i="18" s="1"/>
  <c r="AT34" i="18" s="1"/>
  <c r="AP35" i="18"/>
  <c r="AO35" i="18" s="1"/>
  <c r="AQ35" i="18"/>
  <c r="AR35" i="18" s="1"/>
  <c r="AS35" i="18" s="1"/>
  <c r="AT35" i="18"/>
  <c r="AO36" i="18"/>
  <c r="AP36" i="18"/>
  <c r="AQ36" i="18"/>
  <c r="AR36" i="18"/>
  <c r="AS36" i="18" s="1"/>
  <c r="AT36" i="18" s="1"/>
  <c r="AP37" i="18"/>
  <c r="AO37" i="18" s="1"/>
  <c r="AQ37" i="18"/>
  <c r="AR37" i="18" s="1"/>
  <c r="AS37" i="18" s="1"/>
  <c r="AT37" i="18"/>
  <c r="AO38" i="18"/>
  <c r="AP38" i="18"/>
  <c r="AQ38" i="18"/>
  <c r="AR38" i="18"/>
  <c r="AS38" i="18" s="1"/>
  <c r="AT38" i="18" s="1"/>
  <c r="AP39" i="18"/>
  <c r="AO39" i="18" s="1"/>
  <c r="AQ39" i="18"/>
  <c r="AR39" i="18" s="1"/>
  <c r="AS39" i="18" s="1"/>
  <c r="AT39" i="18"/>
  <c r="AO40" i="18"/>
  <c r="AP40" i="18"/>
  <c r="AQ40" i="18"/>
  <c r="AR40" i="18"/>
  <c r="AS40" i="18" s="1"/>
  <c r="AT40" i="18" s="1"/>
  <c r="AP41" i="18"/>
  <c r="AO41" i="18" s="1"/>
  <c r="AQ41" i="18"/>
  <c r="AR41" i="18" s="1"/>
  <c r="AS41" i="18" s="1"/>
  <c r="AT41" i="18"/>
  <c r="AO42" i="18"/>
  <c r="AP42" i="18"/>
  <c r="AQ42" i="18"/>
  <c r="AR42" i="18"/>
  <c r="AS42" i="18" s="1"/>
  <c r="AT42" i="18" s="1"/>
  <c r="AP43" i="18"/>
  <c r="AO43" i="18" s="1"/>
  <c r="AQ43" i="18"/>
  <c r="AR43" i="18" s="1"/>
  <c r="AS43" i="18" s="1"/>
  <c r="AT43" i="18"/>
  <c r="AO44" i="18"/>
  <c r="AP44" i="18"/>
  <c r="AQ44" i="18"/>
  <c r="AR44" i="18"/>
  <c r="AS44" i="18" s="1"/>
  <c r="AT44" i="18" s="1"/>
  <c r="AP45" i="18"/>
  <c r="AO45" i="18" s="1"/>
  <c r="AQ45" i="18"/>
  <c r="AR45" i="18" s="1"/>
  <c r="AS45" i="18" s="1"/>
  <c r="AT45" i="18"/>
  <c r="AO46" i="18"/>
  <c r="AP46" i="18"/>
  <c r="AQ46" i="18"/>
  <c r="AR46" i="18"/>
  <c r="AS46" i="18" s="1"/>
  <c r="AT46" i="18" s="1"/>
  <c r="AP47" i="18"/>
  <c r="AO47" i="18" s="1"/>
  <c r="AQ47" i="18"/>
  <c r="AR47" i="18" s="1"/>
  <c r="AS47" i="18" s="1"/>
  <c r="AT47" i="18"/>
  <c r="AO48" i="18"/>
  <c r="AP48" i="18"/>
  <c r="AQ48" i="18"/>
  <c r="AR48" i="18"/>
  <c r="AS48" i="18" s="1"/>
  <c r="AT48" i="18" s="1"/>
  <c r="AP49" i="18"/>
  <c r="AO49" i="18" s="1"/>
  <c r="AQ49" i="18"/>
  <c r="AR49" i="18" s="1"/>
  <c r="AS49" i="18" s="1"/>
  <c r="AT49" i="18"/>
  <c r="AO50" i="18"/>
  <c r="AP50" i="18"/>
  <c r="AQ50" i="18"/>
  <c r="AR50" i="18"/>
  <c r="AS50" i="18" s="1"/>
  <c r="AT50" i="18" s="1"/>
  <c r="AP51" i="18"/>
  <c r="AO51" i="18" s="1"/>
  <c r="AQ51" i="18"/>
  <c r="AR51" i="18" s="1"/>
  <c r="AS51" i="18" s="1"/>
  <c r="AT51" i="18"/>
  <c r="AO52" i="18"/>
  <c r="AP52" i="18"/>
  <c r="AQ52" i="18"/>
  <c r="AR52" i="18"/>
  <c r="AS52" i="18" s="1"/>
  <c r="AT52" i="18" s="1"/>
  <c r="AP53" i="18"/>
  <c r="AO53" i="18" s="1"/>
  <c r="AQ53" i="18"/>
  <c r="AR53" i="18" s="1"/>
  <c r="AS53" i="18" s="1"/>
  <c r="AT53" i="18"/>
  <c r="AO54" i="18"/>
  <c r="AP54" i="18"/>
  <c r="AQ54" i="18"/>
  <c r="AR54" i="18"/>
  <c r="AS54" i="18" s="1"/>
  <c r="AT54" i="18" s="1"/>
  <c r="AP55" i="18"/>
  <c r="AO55" i="18" s="1"/>
  <c r="AQ55" i="18"/>
  <c r="AR55" i="18" s="1"/>
  <c r="AS55" i="18" s="1"/>
  <c r="AT55" i="18"/>
  <c r="AO56" i="18"/>
  <c r="AP56" i="18"/>
  <c r="AQ56" i="18"/>
  <c r="AR56" i="18"/>
  <c r="AS56" i="18" s="1"/>
  <c r="AT56" i="18" s="1"/>
  <c r="AP57" i="18"/>
  <c r="AO57" i="18" s="1"/>
  <c r="AQ57" i="18"/>
  <c r="AR57" i="18" s="1"/>
  <c r="AS57" i="18" s="1"/>
  <c r="AT57" i="18"/>
  <c r="AO58" i="18"/>
  <c r="AP58" i="18"/>
  <c r="AQ58" i="18"/>
  <c r="AR58" i="18"/>
  <c r="AS58" i="18" s="1"/>
  <c r="AT58" i="18" s="1"/>
  <c r="AP59" i="18"/>
  <c r="AO59" i="18" s="1"/>
  <c r="AQ59" i="18"/>
  <c r="AR59" i="18" s="1"/>
  <c r="AS59" i="18" s="1"/>
  <c r="AT59" i="18"/>
  <c r="AO60" i="18"/>
  <c r="AP60" i="18"/>
  <c r="AQ60" i="18"/>
  <c r="AR60" i="18"/>
  <c r="AS60" i="18" s="1"/>
  <c r="AT60" i="18" s="1"/>
  <c r="AP61" i="18"/>
  <c r="AO61" i="18" s="1"/>
  <c r="AQ61" i="18"/>
  <c r="AR61" i="18" s="1"/>
  <c r="AS61" i="18" s="1"/>
  <c r="AT61" i="18"/>
  <c r="AO62" i="18"/>
  <c r="AP62" i="18"/>
  <c r="AQ62" i="18"/>
  <c r="AR62" i="18"/>
  <c r="AS62" i="18" s="1"/>
  <c r="AT62" i="18" s="1"/>
  <c r="AP63" i="18"/>
  <c r="AO63" i="18" s="1"/>
  <c r="AQ63" i="18"/>
  <c r="AR63" i="18" s="1"/>
  <c r="AS63" i="18" s="1"/>
  <c r="AT63" i="18"/>
  <c r="AO64" i="18"/>
  <c r="AP64" i="18"/>
  <c r="AQ64" i="18"/>
  <c r="AR64" i="18"/>
  <c r="AS64" i="18" s="1"/>
  <c r="AT64" i="18" s="1"/>
  <c r="AP65" i="18"/>
  <c r="AO65" i="18" s="1"/>
  <c r="AQ65" i="18"/>
  <c r="AR65" i="18" s="1"/>
  <c r="AS65" i="18" s="1"/>
  <c r="AT65" i="18"/>
  <c r="AO66" i="18"/>
  <c r="AP66" i="18"/>
  <c r="AQ66" i="18"/>
  <c r="AR66" i="18"/>
  <c r="AS66" i="18" s="1"/>
  <c r="AT66" i="18" s="1"/>
  <c r="AP67" i="18"/>
  <c r="AO67" i="18" s="1"/>
  <c r="AQ67" i="18"/>
  <c r="AR67" i="18" s="1"/>
  <c r="AS67" i="18" s="1"/>
  <c r="AT67" i="18" s="1"/>
  <c r="AO68" i="18"/>
  <c r="AP68" i="18"/>
  <c r="AQ68" i="18"/>
  <c r="AR68" i="18"/>
  <c r="AS68" i="18"/>
  <c r="AT68" i="18" s="1"/>
  <c r="AO69" i="18"/>
  <c r="AP69" i="18"/>
  <c r="AQ69" i="18"/>
  <c r="AR69" i="18" s="1"/>
  <c r="AS69" i="18"/>
  <c r="AT69" i="18"/>
  <c r="AO70" i="18"/>
  <c r="AP70" i="18"/>
  <c r="AQ70" i="18"/>
  <c r="AR70" i="18"/>
  <c r="AS70" i="18" s="1"/>
  <c r="AT70" i="18" s="1"/>
  <c r="AP71" i="18"/>
  <c r="AO71" i="18" s="1"/>
  <c r="AQ71" i="18"/>
  <c r="AR71" i="18" s="1"/>
  <c r="AS71" i="18" s="1"/>
  <c r="AT71" i="18" s="1"/>
  <c r="AO72" i="18"/>
  <c r="AP72" i="18"/>
  <c r="AQ72" i="18"/>
  <c r="AR72" i="18"/>
  <c r="AS72" i="18"/>
  <c r="AT72" i="18" s="1"/>
  <c r="AO73" i="18"/>
  <c r="AP73" i="18"/>
  <c r="AQ73" i="18"/>
  <c r="AR73" i="18" s="1"/>
  <c r="AS73" i="18"/>
  <c r="AT73" i="18" s="1"/>
  <c r="AO74" i="18"/>
  <c r="AP74" i="18"/>
  <c r="AQ74" i="18"/>
  <c r="AR74" i="18" s="1"/>
  <c r="AS74" i="18" s="1"/>
  <c r="AT74" i="18" s="1"/>
  <c r="AP75" i="18"/>
  <c r="AO75" i="18" s="1"/>
  <c r="AQ75" i="18"/>
  <c r="AR75" i="18" s="1"/>
  <c r="AS75" i="18" s="1"/>
  <c r="AT75" i="18" s="1"/>
  <c r="AO76" i="18"/>
  <c r="AP76" i="18"/>
  <c r="AQ76" i="18"/>
  <c r="AR76" i="18"/>
  <c r="AS76" i="18"/>
  <c r="AT76" i="18" s="1"/>
  <c r="AO77" i="18"/>
  <c r="AP77" i="18"/>
  <c r="AQ77" i="18"/>
  <c r="AR77" i="18" s="1"/>
  <c r="AS77" i="18"/>
  <c r="AT77" i="18" s="1"/>
  <c r="AO78" i="18"/>
  <c r="AP78" i="18"/>
  <c r="AQ78" i="18"/>
  <c r="AR78" i="18" s="1"/>
  <c r="AS78" i="18" s="1"/>
  <c r="AT78" i="18" s="1"/>
  <c r="AP79" i="18"/>
  <c r="AO79" i="18" s="1"/>
  <c r="AQ79" i="18"/>
  <c r="AR79" i="18" s="1"/>
  <c r="AS79" i="18" s="1"/>
  <c r="AT79" i="18" s="1"/>
  <c r="AO80" i="18"/>
  <c r="AP80" i="18"/>
  <c r="AQ80" i="18"/>
  <c r="AR80" i="18"/>
  <c r="AS80" i="18"/>
  <c r="AT80" i="18" s="1"/>
  <c r="AO81" i="18"/>
  <c r="AP81" i="18"/>
  <c r="AQ81" i="18"/>
  <c r="AR81" i="18" s="1"/>
  <c r="AS81" i="18"/>
  <c r="AT81" i="18" s="1"/>
  <c r="AO82" i="18"/>
  <c r="AP82" i="18"/>
  <c r="AQ82" i="18"/>
  <c r="AR82" i="18" s="1"/>
  <c r="AS82" i="18" s="1"/>
  <c r="AT82" i="18" s="1"/>
  <c r="AP83" i="18"/>
  <c r="AO83" i="18" s="1"/>
  <c r="AQ83" i="18"/>
  <c r="AR83" i="18" s="1"/>
  <c r="AS83" i="18" s="1"/>
  <c r="AT83" i="18" s="1"/>
  <c r="AO84" i="18"/>
  <c r="AP84" i="18"/>
  <c r="AQ84" i="18"/>
  <c r="AR84" i="18"/>
  <c r="AS84" i="18"/>
  <c r="AT84" i="18" s="1"/>
  <c r="AO85" i="18"/>
  <c r="AP85" i="18"/>
  <c r="AQ85" i="18"/>
  <c r="AR85" i="18" s="1"/>
  <c r="AS85" i="18"/>
  <c r="AT85" i="18" s="1"/>
  <c r="AO86" i="18"/>
  <c r="AP86" i="18"/>
  <c r="AQ86" i="18"/>
  <c r="AR86" i="18" s="1"/>
  <c r="AS86" i="18" s="1"/>
  <c r="AT86" i="18" s="1"/>
  <c r="AP87" i="18"/>
  <c r="AO87" i="18" s="1"/>
  <c r="AQ87" i="18"/>
  <c r="AR87" i="18" s="1"/>
  <c r="AS87" i="18" s="1"/>
  <c r="AT87" i="18" s="1"/>
  <c r="AO88" i="18"/>
  <c r="AP88" i="18"/>
  <c r="AQ88" i="18"/>
  <c r="AR88" i="18"/>
  <c r="AS88" i="18"/>
  <c r="AT88" i="18" s="1"/>
  <c r="AO89" i="18"/>
  <c r="AP89" i="18"/>
  <c r="AQ89" i="18"/>
  <c r="AR89" i="18" s="1"/>
  <c r="AS89" i="18"/>
  <c r="AT89" i="18" s="1"/>
  <c r="AO90" i="18"/>
  <c r="AP90" i="18"/>
  <c r="AQ90" i="18"/>
  <c r="AR90" i="18" s="1"/>
  <c r="AS90" i="18" s="1"/>
  <c r="AT90" i="18" s="1"/>
  <c r="AP91" i="18"/>
  <c r="AO91" i="18" s="1"/>
  <c r="AQ91" i="18"/>
  <c r="AR91" i="18" s="1"/>
  <c r="AS91" i="18" s="1"/>
  <c r="AT91" i="18" s="1"/>
  <c r="AO92" i="18"/>
  <c r="AP92" i="18"/>
  <c r="AQ92" i="18"/>
  <c r="AR92" i="18"/>
  <c r="AS92" i="18"/>
  <c r="AT92" i="18" s="1"/>
  <c r="AO93" i="18"/>
  <c r="AP93" i="18"/>
  <c r="AQ93" i="18"/>
  <c r="AR93" i="18" s="1"/>
  <c r="AS93" i="18"/>
  <c r="AT93" i="18" s="1"/>
  <c r="AO94" i="18"/>
  <c r="AP94" i="18"/>
  <c r="AQ94" i="18"/>
  <c r="AR94" i="18" s="1"/>
  <c r="AS94" i="18" s="1"/>
  <c r="AT94" i="18" s="1"/>
  <c r="AP95" i="18"/>
  <c r="AO95" i="18" s="1"/>
  <c r="AQ95" i="18"/>
  <c r="AR95" i="18" s="1"/>
  <c r="AS95" i="18" s="1"/>
  <c r="AT95" i="18" s="1"/>
  <c r="AO96" i="18"/>
  <c r="AP96" i="18"/>
  <c r="AQ96" i="18"/>
  <c r="AR96" i="18"/>
  <c r="AS96" i="18"/>
  <c r="AT96" i="18" s="1"/>
  <c r="AO97" i="18"/>
  <c r="AP97" i="18"/>
  <c r="AQ97" i="18"/>
  <c r="AR97" i="18" s="1"/>
  <c r="AS97" i="18"/>
  <c r="AT97" i="18" s="1"/>
  <c r="AO98" i="18"/>
  <c r="AP98" i="18"/>
  <c r="AQ98" i="18"/>
  <c r="AR98" i="18" s="1"/>
  <c r="AS98" i="18" s="1"/>
  <c r="AT98" i="18" s="1"/>
  <c r="AP99" i="18"/>
  <c r="AO99" i="18" s="1"/>
  <c r="AQ99" i="18"/>
  <c r="AR99" i="18" s="1"/>
  <c r="AS99" i="18" s="1"/>
  <c r="AT99" i="18" s="1"/>
  <c r="AO100" i="18"/>
  <c r="AP100" i="18"/>
  <c r="AQ100" i="18"/>
  <c r="AR100" i="18"/>
  <c r="AS100" i="18"/>
  <c r="AT100" i="18" s="1"/>
  <c r="AO101" i="18"/>
  <c r="AP101" i="18"/>
  <c r="AQ101" i="18"/>
  <c r="AR101" i="18" s="1"/>
  <c r="AS101" i="18"/>
  <c r="AT101" i="18" s="1"/>
  <c r="AO102" i="18"/>
  <c r="AP102" i="18"/>
  <c r="AQ102" i="18"/>
  <c r="AR102" i="18" s="1"/>
  <c r="AS102" i="18" s="1"/>
  <c r="AT102" i="18" s="1"/>
  <c r="AP103" i="18"/>
  <c r="AO103" i="18" s="1"/>
  <c r="AQ103" i="18"/>
  <c r="AR103" i="18" s="1"/>
  <c r="AS103" i="18" s="1"/>
  <c r="AT103" i="18" s="1"/>
  <c r="AO104" i="18"/>
  <c r="AP104" i="18"/>
  <c r="AQ104" i="18" s="1"/>
  <c r="AR104" i="18" s="1"/>
  <c r="AS104" i="18"/>
  <c r="AT104" i="18"/>
  <c r="AP105" i="18"/>
  <c r="AO105" i="18" s="1"/>
  <c r="AQ105" i="18"/>
  <c r="AR105" i="18"/>
  <c r="AS105" i="18" s="1"/>
  <c r="AT105" i="18" s="1"/>
  <c r="AP106" i="18"/>
  <c r="AP107" i="18"/>
  <c r="AO107" i="18" s="1"/>
  <c r="AQ107" i="18"/>
  <c r="AR107" i="18" s="1"/>
  <c r="AS107" i="18" s="1"/>
  <c r="AT107" i="18" s="1"/>
  <c r="AP108" i="18"/>
  <c r="AQ108" i="18" s="1"/>
  <c r="AR108" i="18" s="1"/>
  <c r="AS108" i="18"/>
  <c r="AT108" i="18" s="1"/>
  <c r="AP109" i="18"/>
  <c r="AO109" i="18" s="1"/>
  <c r="AQ109" i="18"/>
  <c r="AR109" i="18"/>
  <c r="AS109" i="18" s="1"/>
  <c r="AT109" i="18" s="1"/>
  <c r="AP110" i="18"/>
  <c r="AQ110" i="18" s="1"/>
  <c r="AR110" i="18" s="1"/>
  <c r="AS110" i="18"/>
  <c r="AT110" i="18"/>
  <c r="AP111" i="18"/>
  <c r="AO111" i="18" s="1"/>
  <c r="AQ111" i="18"/>
  <c r="AR111" i="18"/>
  <c r="AS111" i="18" s="1"/>
  <c r="AT111" i="18" s="1"/>
  <c r="AO112" i="18"/>
  <c r="AP112" i="18"/>
  <c r="AQ112" i="18" s="1"/>
  <c r="AR112" i="18" s="1"/>
  <c r="AS112" i="18"/>
  <c r="AT112" i="18"/>
  <c r="AP113" i="18"/>
  <c r="AO113" i="18" s="1"/>
  <c r="AQ113" i="18"/>
  <c r="AR113" i="18"/>
  <c r="AS113" i="18" s="1"/>
  <c r="AT113" i="18" s="1"/>
  <c r="AP114" i="18"/>
  <c r="AP115" i="18"/>
  <c r="AO115" i="18" s="1"/>
  <c r="AQ115" i="18"/>
  <c r="AR115" i="18" s="1"/>
  <c r="AS115" i="18" s="1"/>
  <c r="AT115" i="18" s="1"/>
  <c r="AP116" i="18"/>
  <c r="AQ116" i="18" s="1"/>
  <c r="AR116" i="18" s="1"/>
  <c r="AS116" i="18"/>
  <c r="AT116" i="18" s="1"/>
  <c r="AP117" i="18"/>
  <c r="AO117" i="18" s="1"/>
  <c r="AQ117" i="18"/>
  <c r="AR117" i="18"/>
  <c r="AS117" i="18" s="1"/>
  <c r="AT117" i="18" s="1"/>
  <c r="AP118" i="18"/>
  <c r="AQ118" i="18" s="1"/>
  <c r="AR118" i="18" s="1"/>
  <c r="AS118" i="18"/>
  <c r="AT118" i="18"/>
  <c r="AP119" i="18"/>
  <c r="AO119" i="18" s="1"/>
  <c r="AQ119" i="18"/>
  <c r="AR119" i="18"/>
  <c r="AS119" i="18" s="1"/>
  <c r="AT119" i="18" s="1"/>
  <c r="AO120" i="18"/>
  <c r="AP120" i="18"/>
  <c r="AQ120" i="18" s="1"/>
  <c r="AR120" i="18" s="1"/>
  <c r="AS120" i="18"/>
  <c r="AT120" i="18"/>
  <c r="AP121" i="18"/>
  <c r="AO121" i="18" s="1"/>
  <c r="AQ121" i="18"/>
  <c r="AR121" i="18"/>
  <c r="AS121" i="18" s="1"/>
  <c r="AT121" i="18" s="1"/>
  <c r="AP122" i="18"/>
  <c r="AP123" i="18"/>
  <c r="AO123" i="18" s="1"/>
  <c r="AQ123" i="18"/>
  <c r="AR123" i="18" s="1"/>
  <c r="AS123" i="18" s="1"/>
  <c r="AT123" i="18" s="1"/>
  <c r="AP124" i="18"/>
  <c r="AQ124" i="18" s="1"/>
  <c r="AR124" i="18" s="1"/>
  <c r="AS124" i="18" s="1"/>
  <c r="AT124" i="18" s="1"/>
  <c r="AP125" i="18"/>
  <c r="AO125" i="18" s="1"/>
  <c r="AQ125" i="18"/>
  <c r="AR125" i="18"/>
  <c r="AS125" i="18" s="1"/>
  <c r="AT125" i="18" s="1"/>
  <c r="AP126" i="18"/>
  <c r="AQ126" i="18" s="1"/>
  <c r="AR126" i="18" s="1"/>
  <c r="AS126" i="18"/>
  <c r="AT126" i="18"/>
  <c r="AP127" i="18"/>
  <c r="AO127" i="18" s="1"/>
  <c r="AQ127" i="18"/>
  <c r="AR127" i="18"/>
  <c r="AS127" i="18" s="1"/>
  <c r="AT127" i="18" s="1"/>
  <c r="AO128" i="18"/>
  <c r="AP128" i="18"/>
  <c r="AQ128" i="18" s="1"/>
  <c r="AR128" i="18" s="1"/>
  <c r="AS128" i="18"/>
  <c r="AT128" i="18"/>
  <c r="AP129" i="18"/>
  <c r="AO129" i="18" s="1"/>
  <c r="AQ129" i="18"/>
  <c r="AR129" i="18"/>
  <c r="AS129" i="18" s="1"/>
  <c r="AT129" i="18" s="1"/>
  <c r="AP130" i="18"/>
  <c r="AQ130" i="18" s="1"/>
  <c r="AR130" i="18" s="1"/>
  <c r="AS130" i="18" s="1"/>
  <c r="AT130" i="18" s="1"/>
  <c r="AP131" i="18"/>
  <c r="AO131" i="18" s="1"/>
  <c r="AQ131" i="18"/>
  <c r="AR131" i="18" s="1"/>
  <c r="AS131" i="18" s="1"/>
  <c r="AT131" i="18" s="1"/>
  <c r="AP132" i="18"/>
  <c r="AP133" i="18"/>
  <c r="AO133" i="18" s="1"/>
  <c r="AQ133" i="18"/>
  <c r="AR133" i="18"/>
  <c r="AS133" i="18" s="1"/>
  <c r="AT133" i="18" s="1"/>
  <c r="AP134" i="18"/>
  <c r="AQ134" i="18" s="1"/>
  <c r="AR134" i="18" s="1"/>
  <c r="AS134" i="18"/>
  <c r="AT134" i="18" s="1"/>
  <c r="AP135" i="18"/>
  <c r="AO135" i="18" s="1"/>
  <c r="AQ135" i="18"/>
  <c r="AR135" i="18"/>
  <c r="AS135" i="18" s="1"/>
  <c r="AT135" i="18" s="1"/>
  <c r="AO136" i="18"/>
  <c r="AP136" i="18"/>
  <c r="AQ136" i="18" s="1"/>
  <c r="AR136" i="18" s="1"/>
  <c r="AS136" i="18"/>
  <c r="AT136" i="18"/>
  <c r="AP137" i="18"/>
  <c r="AO137" i="18" s="1"/>
  <c r="AQ137" i="18"/>
  <c r="AR137" i="18"/>
  <c r="AS137" i="18" s="1"/>
  <c r="AT137" i="18" s="1"/>
  <c r="AO138" i="18"/>
  <c r="AP138" i="18"/>
  <c r="AQ138" i="18" s="1"/>
  <c r="AR138" i="18" s="1"/>
  <c r="AS138" i="18" s="1"/>
  <c r="AT138" i="18" s="1"/>
  <c r="AP139" i="18"/>
  <c r="AO139" i="18" s="1"/>
  <c r="AQ139" i="18"/>
  <c r="AR139" i="18" s="1"/>
  <c r="AS139" i="18" s="1"/>
  <c r="AT139" i="18" s="1"/>
  <c r="AP140" i="18"/>
  <c r="AP141" i="18"/>
  <c r="AO141" i="18" s="1"/>
  <c r="AQ141" i="18"/>
  <c r="AR141" i="18"/>
  <c r="AS141" i="18" s="1"/>
  <c r="AT141" i="18" s="1"/>
  <c r="AP142" i="18"/>
  <c r="AQ142" i="18" s="1"/>
  <c r="AR142" i="18" s="1"/>
  <c r="AS142" i="18"/>
  <c r="AT142" i="18"/>
  <c r="AP143" i="18"/>
  <c r="AO143" i="18" s="1"/>
  <c r="AQ143" i="18"/>
  <c r="AR143" i="18"/>
  <c r="AS143" i="18" s="1"/>
  <c r="AT143" i="18" s="1"/>
  <c r="AO144" i="18"/>
  <c r="AP144" i="18"/>
  <c r="AQ144" i="18" s="1"/>
  <c r="AR144" i="18" s="1"/>
  <c r="AS144" i="18"/>
  <c r="AT144" i="18"/>
  <c r="AP145" i="18"/>
  <c r="AO145" i="18" s="1"/>
  <c r="AQ145" i="18"/>
  <c r="AR145" i="18"/>
  <c r="AS145" i="18" s="1"/>
  <c r="AT145" i="18" s="1"/>
  <c r="AP146" i="18"/>
  <c r="AQ146" i="18" s="1"/>
  <c r="AR146" i="18" s="1"/>
  <c r="AS146" i="18" s="1"/>
  <c r="AT146" i="18" s="1"/>
  <c r="R2" i="19"/>
  <c r="AD3" i="19"/>
  <c r="AG3" i="19"/>
  <c r="AJ3" i="19"/>
  <c r="E6" i="19"/>
  <c r="V8" i="19"/>
  <c r="V9" i="19"/>
  <c r="V10" i="19"/>
  <c r="AB10" i="19"/>
  <c r="V11" i="19"/>
  <c r="V12" i="19"/>
  <c r="V13" i="19"/>
  <c r="V14" i="19"/>
  <c r="V15" i="19"/>
  <c r="AQ140" i="18" l="1"/>
  <c r="AR140" i="18" s="1"/>
  <c r="AS140" i="18" s="1"/>
  <c r="AT140" i="18" s="1"/>
  <c r="AO140" i="18"/>
  <c r="AQ114" i="18"/>
  <c r="AR114" i="18" s="1"/>
  <c r="AS114" i="18" s="1"/>
  <c r="AT114" i="18" s="1"/>
  <c r="AO114" i="18"/>
  <c r="AQ106" i="18"/>
  <c r="AR106" i="18" s="1"/>
  <c r="AS106" i="18" s="1"/>
  <c r="AT106" i="18" s="1"/>
  <c r="AO106" i="18"/>
  <c r="AO146" i="18"/>
  <c r="AQ132" i="18"/>
  <c r="AR132" i="18" s="1"/>
  <c r="AS132" i="18" s="1"/>
  <c r="AT132" i="18" s="1"/>
  <c r="AO132" i="18"/>
  <c r="AO130" i="18"/>
  <c r="AQ122" i="18"/>
  <c r="AR122" i="18" s="1"/>
  <c r="AS122" i="18" s="1"/>
  <c r="AT122" i="18" s="1"/>
  <c r="AO122" i="18"/>
  <c r="AO124" i="18"/>
  <c r="AO116" i="18"/>
  <c r="AO108" i="18"/>
  <c r="AO142" i="18"/>
  <c r="AO134" i="18"/>
  <c r="AR29" i="19" s="1"/>
  <c r="C29" i="19" s="1"/>
  <c r="AO126" i="18"/>
  <c r="AO118" i="18"/>
  <c r="AO110" i="18"/>
  <c r="AR21" i="19" l="1"/>
  <c r="C21" i="19" s="1"/>
  <c r="AP90" i="19"/>
  <c r="AQ144" i="19"/>
  <c r="A144" i="19" s="1"/>
  <c r="AP121" i="19"/>
  <c r="AR106" i="19"/>
  <c r="C106" i="19" s="1"/>
  <c r="AQ25" i="19"/>
  <c r="A25" i="19" s="1"/>
  <c r="AP146" i="19"/>
  <c r="AP104" i="19"/>
  <c r="AQ56" i="19"/>
  <c r="A56" i="19" s="1"/>
  <c r="AP129" i="19"/>
  <c r="AS123" i="19"/>
  <c r="G123" i="19" s="1"/>
  <c r="AP24" i="19"/>
  <c r="AQ23" i="19"/>
  <c r="A23" i="19" s="1"/>
  <c r="AS40" i="19"/>
  <c r="G40" i="19" s="1"/>
  <c r="AS44" i="19"/>
  <c r="G44" i="19" s="1"/>
  <c r="AS52" i="19"/>
  <c r="G52" i="19" s="1"/>
  <c r="AS64" i="19"/>
  <c r="G64" i="19" s="1"/>
  <c r="AS76" i="19"/>
  <c r="G76" i="19" s="1"/>
  <c r="AS88" i="19"/>
  <c r="G88" i="19" s="1"/>
  <c r="AS96" i="19"/>
  <c r="G96" i="19" s="1"/>
  <c r="AQ33" i="19"/>
  <c r="A33" i="19" s="1"/>
  <c r="AQ41" i="19"/>
  <c r="A41" i="19" s="1"/>
  <c r="AQ49" i="19"/>
  <c r="A49" i="19" s="1"/>
  <c r="AQ61" i="19"/>
  <c r="A61" i="19" s="1"/>
  <c r="AQ73" i="19"/>
  <c r="A73" i="19" s="1"/>
  <c r="AQ77" i="19"/>
  <c r="A77" i="19" s="1"/>
  <c r="AR48" i="19"/>
  <c r="C48" i="19" s="1"/>
  <c r="AR64" i="19"/>
  <c r="C64" i="19" s="1"/>
  <c r="AR80" i="19"/>
  <c r="C80" i="19" s="1"/>
  <c r="AR96" i="19"/>
  <c r="C96" i="19" s="1"/>
  <c r="AR105" i="19"/>
  <c r="C105" i="19" s="1"/>
  <c r="AR117" i="19"/>
  <c r="C117" i="19" s="1"/>
  <c r="AR129" i="19"/>
  <c r="C129" i="19" s="1"/>
  <c r="AR137" i="19"/>
  <c r="C137" i="19" s="1"/>
  <c r="AS21" i="19"/>
  <c r="G21" i="19" s="1"/>
  <c r="AP51" i="19"/>
  <c r="AP75" i="19"/>
  <c r="AS87" i="19"/>
  <c r="G87" i="19" s="1"/>
  <c r="AR97" i="19"/>
  <c r="C97" i="19" s="1"/>
  <c r="AP110" i="19"/>
  <c r="AP114" i="19"/>
  <c r="AP130" i="19"/>
  <c r="AP138" i="19"/>
  <c r="AS28" i="19"/>
  <c r="G28" i="19" s="1"/>
  <c r="AR52" i="19"/>
  <c r="C52" i="19" s="1"/>
  <c r="AR76" i="19"/>
  <c r="C76" i="19" s="1"/>
  <c r="AQ95" i="19"/>
  <c r="A95" i="19" s="1"/>
  <c r="AR103" i="19"/>
  <c r="C103" i="19" s="1"/>
  <c r="AR122" i="19"/>
  <c r="C122" i="19" s="1"/>
  <c r="AS36" i="19"/>
  <c r="G36" i="19" s="1"/>
  <c r="AS48" i="19"/>
  <c r="G48" i="19" s="1"/>
  <c r="AS56" i="19"/>
  <c r="G56" i="19" s="1"/>
  <c r="AS68" i="19"/>
  <c r="G68" i="19" s="1"/>
  <c r="AS72" i="19"/>
  <c r="G72" i="19" s="1"/>
  <c r="AS84" i="19"/>
  <c r="G84" i="19" s="1"/>
  <c r="AS92" i="19"/>
  <c r="G92" i="19" s="1"/>
  <c r="AP29" i="19"/>
  <c r="AQ37" i="19"/>
  <c r="A37" i="19" s="1"/>
  <c r="AQ53" i="19"/>
  <c r="A53" i="19" s="1"/>
  <c r="AQ57" i="19"/>
  <c r="A57" i="19" s="1"/>
  <c r="AQ69" i="19"/>
  <c r="A69" i="19" s="1"/>
  <c r="AS20" i="19"/>
  <c r="G20" i="19" s="1"/>
  <c r="AR40" i="19"/>
  <c r="C40" i="19" s="1"/>
  <c r="AR56" i="19"/>
  <c r="C56" i="19" s="1"/>
  <c r="AS86" i="19"/>
  <c r="G86" i="19" s="1"/>
  <c r="AR90" i="19"/>
  <c r="C90" i="19" s="1"/>
  <c r="AR109" i="19"/>
  <c r="C109" i="19" s="1"/>
  <c r="AR113" i="19"/>
  <c r="C113" i="19" s="1"/>
  <c r="AR125" i="19"/>
  <c r="C125" i="19" s="1"/>
  <c r="AR133" i="19"/>
  <c r="C133" i="19" s="1"/>
  <c r="AP35" i="19"/>
  <c r="AP43" i="19"/>
  <c r="AP67" i="19"/>
  <c r="AR81" i="19"/>
  <c r="C81" i="19" s="1"/>
  <c r="AP92" i="19"/>
  <c r="AP106" i="19"/>
  <c r="AP118" i="19"/>
  <c r="AP126" i="19"/>
  <c r="AP134" i="19"/>
  <c r="AR36" i="19"/>
  <c r="C36" i="19" s="1"/>
  <c r="AR44" i="19"/>
  <c r="C44" i="19" s="1"/>
  <c r="AR68" i="19"/>
  <c r="C68" i="19" s="1"/>
  <c r="AQ89" i="19"/>
  <c r="A89" i="19" s="1"/>
  <c r="AQ28" i="19"/>
  <c r="A28" i="19" s="1"/>
  <c r="AS32" i="19"/>
  <c r="G32" i="19" s="1"/>
  <c r="AS60" i="19"/>
  <c r="G60" i="19" s="1"/>
  <c r="AS80" i="19"/>
  <c r="G80" i="19" s="1"/>
  <c r="AP21" i="19"/>
  <c r="AQ45" i="19"/>
  <c r="A45" i="19" s="1"/>
  <c r="AQ65" i="19"/>
  <c r="A65" i="19" s="1"/>
  <c r="AR32" i="19"/>
  <c r="C32" i="19" s="1"/>
  <c r="AR72" i="19"/>
  <c r="C72" i="19" s="1"/>
  <c r="AR101" i="19"/>
  <c r="C101" i="19" s="1"/>
  <c r="AR121" i="19"/>
  <c r="C121" i="19" s="1"/>
  <c r="AR141" i="19"/>
  <c r="C141" i="19" s="1"/>
  <c r="AP59" i="19"/>
  <c r="AP102" i="19"/>
  <c r="AP122" i="19"/>
  <c r="AP142" i="19"/>
  <c r="AR60" i="19"/>
  <c r="C60" i="19" s="1"/>
  <c r="AP83" i="19"/>
  <c r="AS111" i="19"/>
  <c r="G111" i="19" s="1"/>
  <c r="AS143" i="19"/>
  <c r="G143" i="19" s="1"/>
  <c r="AP112" i="19"/>
  <c r="AR102" i="19"/>
  <c r="C102" i="19" s="1"/>
  <c r="AP137" i="19"/>
  <c r="AR144" i="19"/>
  <c r="C144" i="19" s="1"/>
  <c r="AQ21" i="19"/>
  <c r="A21" i="19" s="1"/>
  <c r="AS127" i="19"/>
  <c r="G127" i="19" s="1"/>
  <c r="AP148" i="19"/>
  <c r="AP28" i="19"/>
  <c r="AS135" i="19"/>
  <c r="G135" i="19" s="1"/>
  <c r="AP55" i="19"/>
  <c r="AR25" i="19"/>
  <c r="C25" i="19" s="1"/>
  <c r="AP20" i="19"/>
  <c r="AP63" i="19"/>
  <c r="AS119" i="19"/>
  <c r="G119" i="19" s="1"/>
  <c r="AR147" i="19"/>
  <c r="AR130" i="19"/>
  <c r="C130" i="19" s="1"/>
  <c r="AP113" i="19"/>
  <c r="AR33" i="19"/>
  <c r="C33" i="19" s="1"/>
  <c r="AP99" i="19"/>
  <c r="AS23" i="19"/>
  <c r="G23" i="19" s="1"/>
  <c r="AQ40" i="19"/>
  <c r="A40" i="19" s="1"/>
  <c r="AP116" i="19"/>
  <c r="AP144" i="19"/>
  <c r="AS74" i="19"/>
  <c r="G74" i="19" s="1"/>
  <c r="AQ32" i="19"/>
  <c r="A32" i="19" s="1"/>
  <c r="AQ114" i="19"/>
  <c r="A114" i="19" s="1"/>
  <c r="AR139" i="19"/>
  <c r="C139" i="19" s="1"/>
  <c r="AQ129" i="19"/>
  <c r="A129" i="19" s="1"/>
  <c r="AR98" i="19"/>
  <c r="C98" i="19" s="1"/>
  <c r="AR82" i="19"/>
  <c r="C82" i="19" s="1"/>
  <c r="AQ43" i="19"/>
  <c r="A43" i="19" s="1"/>
  <c r="AS141" i="19"/>
  <c r="G141" i="19" s="1"/>
  <c r="AS129" i="19"/>
  <c r="G129" i="19" s="1"/>
  <c r="AS125" i="19"/>
  <c r="G125" i="19" s="1"/>
  <c r="AS121" i="19"/>
  <c r="G121" i="19" s="1"/>
  <c r="AS117" i="19"/>
  <c r="G117" i="19" s="1"/>
  <c r="AS113" i="19"/>
  <c r="G113" i="19" s="1"/>
  <c r="AS109" i="19"/>
  <c r="G109" i="19" s="1"/>
  <c r="AS105" i="19"/>
  <c r="G105" i="19" s="1"/>
  <c r="AS101" i="19"/>
  <c r="G101" i="19" s="1"/>
  <c r="AP95" i="19"/>
  <c r="AQ91" i="19"/>
  <c r="A91" i="19" s="1"/>
  <c r="AQ85" i="19"/>
  <c r="A85" i="19" s="1"/>
  <c r="AS78" i="19"/>
  <c r="G78" i="19" s="1"/>
  <c r="AS70" i="19"/>
  <c r="G70" i="19" s="1"/>
  <c r="AS62" i="19"/>
  <c r="G62" i="19" s="1"/>
  <c r="AS54" i="19"/>
  <c r="G54" i="19" s="1"/>
  <c r="AS46" i="19"/>
  <c r="G46" i="19" s="1"/>
  <c r="AS38" i="19"/>
  <c r="G38" i="19" s="1"/>
  <c r="AQ30" i="19"/>
  <c r="A30" i="19" s="1"/>
  <c r="AQ19" i="19"/>
  <c r="A19" i="19" s="1"/>
  <c r="AQ140" i="19"/>
  <c r="A140" i="19" s="1"/>
  <c r="AQ136" i="19"/>
  <c r="A136" i="19" s="1"/>
  <c r="AQ132" i="19"/>
  <c r="A132" i="19" s="1"/>
  <c r="AQ128" i="19"/>
  <c r="A128" i="19" s="1"/>
  <c r="AQ124" i="19"/>
  <c r="A124" i="19" s="1"/>
  <c r="AQ120" i="19"/>
  <c r="A120" i="19" s="1"/>
  <c r="AQ116" i="19"/>
  <c r="A116" i="19" s="1"/>
  <c r="AQ112" i="19"/>
  <c r="A112" i="19" s="1"/>
  <c r="AQ108" i="19"/>
  <c r="A108" i="19" s="1"/>
  <c r="AQ104" i="19"/>
  <c r="A104" i="19" s="1"/>
  <c r="AQ100" i="19"/>
  <c r="A100" i="19" s="1"/>
  <c r="AP94" i="19"/>
  <c r="AS89" i="19"/>
  <c r="G89" i="19" s="1"/>
  <c r="AQ84" i="19"/>
  <c r="A84" i="19" s="1"/>
  <c r="AQ79" i="19"/>
  <c r="A79" i="19" s="1"/>
  <c r="AQ71" i="19"/>
  <c r="A71" i="19" s="1"/>
  <c r="AQ63" i="19"/>
  <c r="A63" i="19" s="1"/>
  <c r="AQ55" i="19"/>
  <c r="A55" i="19" s="1"/>
  <c r="AQ47" i="19"/>
  <c r="A47" i="19" s="1"/>
  <c r="AQ39" i="19"/>
  <c r="A39" i="19" s="1"/>
  <c r="AQ31" i="19"/>
  <c r="A31" i="19" s="1"/>
  <c r="AP80" i="19"/>
  <c r="AP76" i="19"/>
  <c r="AP72" i="19"/>
  <c r="AP68" i="19"/>
  <c r="AP64" i="19"/>
  <c r="AP60" i="19"/>
  <c r="AP56" i="19"/>
  <c r="AP52" i="19"/>
  <c r="AP48" i="19"/>
  <c r="AP44" i="19"/>
  <c r="AP40" i="19"/>
  <c r="AP36" i="19"/>
  <c r="AP32" i="19"/>
  <c r="AS24" i="19"/>
  <c r="G24" i="19" s="1"/>
  <c r="AR99" i="19"/>
  <c r="C99" i="19" s="1"/>
  <c r="AR95" i="19"/>
  <c r="C95" i="19" s="1"/>
  <c r="AR91" i="19"/>
  <c r="C91" i="19" s="1"/>
  <c r="AR87" i="19"/>
  <c r="C87" i="19" s="1"/>
  <c r="AR83" i="19"/>
  <c r="C83" i="19" s="1"/>
  <c r="AR79" i="19"/>
  <c r="C79" i="19" s="1"/>
  <c r="AR75" i="19"/>
  <c r="C75" i="19" s="1"/>
  <c r="AR71" i="19"/>
  <c r="C71" i="19" s="1"/>
  <c r="AR67" i="19"/>
  <c r="C67" i="19" s="1"/>
  <c r="AR63" i="19"/>
  <c r="C63" i="19" s="1"/>
  <c r="AR59" i="19"/>
  <c r="C59" i="19" s="1"/>
  <c r="AR55" i="19"/>
  <c r="C55" i="19" s="1"/>
  <c r="AR51" i="19"/>
  <c r="C51" i="19" s="1"/>
  <c r="AR47" i="19"/>
  <c r="C47" i="19" s="1"/>
  <c r="AR43" i="19"/>
  <c r="C43" i="19" s="1"/>
  <c r="AR39" i="19"/>
  <c r="C39" i="19" s="1"/>
  <c r="AR35" i="19"/>
  <c r="C35" i="19" s="1"/>
  <c r="AR31" i="19"/>
  <c r="C31" i="19" s="1"/>
  <c r="AP22" i="19"/>
  <c r="AS131" i="19"/>
  <c r="G131" i="19" s="1"/>
  <c r="AQ24" i="19"/>
  <c r="A24" i="19" s="1"/>
  <c r="AS27" i="19"/>
  <c r="G27" i="19" s="1"/>
  <c r="AQ93" i="19"/>
  <c r="A93" i="19" s="1"/>
  <c r="AP124" i="19"/>
  <c r="AP140" i="19"/>
  <c r="AS146" i="19"/>
  <c r="G146" i="19" s="1"/>
  <c r="AQ137" i="19"/>
  <c r="A137" i="19" s="1"/>
  <c r="AQ64" i="19"/>
  <c r="A64" i="19" s="1"/>
  <c r="AQ130" i="19"/>
  <c r="A130" i="19" s="1"/>
  <c r="AP47" i="19"/>
  <c r="AP147" i="19"/>
  <c r="AR88" i="19"/>
  <c r="C88" i="19" s="1"/>
  <c r="AQ67" i="19"/>
  <c r="A67" i="19" s="1"/>
  <c r="AQ59" i="19"/>
  <c r="A59" i="19" s="1"/>
  <c r="AQ35" i="19"/>
  <c r="A35" i="19" s="1"/>
  <c r="AS133" i="19"/>
  <c r="G133" i="19" s="1"/>
  <c r="AP27" i="19"/>
  <c r="AP23" i="19"/>
  <c r="AP19" i="19"/>
  <c r="AR26" i="19"/>
  <c r="C26" i="19" s="1"/>
  <c r="AR22" i="19"/>
  <c r="C22" i="19" s="1"/>
  <c r="AR49" i="19"/>
  <c r="C49" i="19" s="1"/>
  <c r="AP84" i="19"/>
  <c r="AQ96" i="19"/>
  <c r="A96" i="19" s="1"/>
  <c r="AQ109" i="19"/>
  <c r="A109" i="19" s="1"/>
  <c r="AQ117" i="19"/>
  <c r="A117" i="19" s="1"/>
  <c r="AQ125" i="19"/>
  <c r="A125" i="19" s="1"/>
  <c r="AQ133" i="19"/>
  <c r="A133" i="19" s="1"/>
  <c r="AQ141" i="19"/>
  <c r="A141" i="19" s="1"/>
  <c r="AQ145" i="19"/>
  <c r="A145" i="19" s="1"/>
  <c r="AQ138" i="19"/>
  <c r="A138" i="19" s="1"/>
  <c r="AS148" i="19"/>
  <c r="AS85" i="19"/>
  <c r="G85" i="19" s="1"/>
  <c r="AQ121" i="19"/>
  <c r="A121" i="19" s="1"/>
  <c r="AR138" i="19"/>
  <c r="C138" i="19" s="1"/>
  <c r="AR41" i="19"/>
  <c r="C41" i="19" s="1"/>
  <c r="AR73" i="19"/>
  <c r="C73" i="19" s="1"/>
  <c r="AR107" i="19"/>
  <c r="C107" i="19" s="1"/>
  <c r="AR115" i="19"/>
  <c r="C115" i="19" s="1"/>
  <c r="AR123" i="19"/>
  <c r="C123" i="19" s="1"/>
  <c r="AR131" i="19"/>
  <c r="C131" i="19" s="1"/>
  <c r="AR145" i="19"/>
  <c r="C145" i="19" s="1"/>
  <c r="AR65" i="19"/>
  <c r="C65" i="19" s="1"/>
  <c r="AS115" i="19"/>
  <c r="G115" i="19" s="1"/>
  <c r="AP136" i="19"/>
  <c r="AP105" i="19"/>
  <c r="AP101" i="19"/>
  <c r="AS97" i="19"/>
  <c r="G97" i="19" s="1"/>
  <c r="AQ92" i="19"/>
  <c r="A92" i="19" s="1"/>
  <c r="AP86" i="19"/>
  <c r="AS81" i="19"/>
  <c r="G81" i="19" s="1"/>
  <c r="AP74" i="19"/>
  <c r="AP66" i="19"/>
  <c r="AP58" i="19"/>
  <c r="AP50" i="19"/>
  <c r="AP42" i="19"/>
  <c r="AP34" i="19"/>
  <c r="AR19" i="19"/>
  <c r="C19" i="19" s="1"/>
  <c r="AR140" i="19"/>
  <c r="C140" i="19" s="1"/>
  <c r="AR136" i="19"/>
  <c r="C136" i="19" s="1"/>
  <c r="AR132" i="19"/>
  <c r="C132" i="19" s="1"/>
  <c r="AR128" i="19"/>
  <c r="C128" i="19" s="1"/>
  <c r="AR124" i="19"/>
  <c r="C124" i="19" s="1"/>
  <c r="AR120" i="19"/>
  <c r="C120" i="19" s="1"/>
  <c r="AR116" i="19"/>
  <c r="C116" i="19" s="1"/>
  <c r="AR112" i="19"/>
  <c r="C112" i="19" s="1"/>
  <c r="AR108" i="19"/>
  <c r="C108" i="19" s="1"/>
  <c r="AR104" i="19"/>
  <c r="C104" i="19" s="1"/>
  <c r="AR100" i="19"/>
  <c r="C100" i="19" s="1"/>
  <c r="AR94" i="19"/>
  <c r="C94" i="19" s="1"/>
  <c r="AS90" i="19"/>
  <c r="G90" i="19" s="1"/>
  <c r="AR84" i="19"/>
  <c r="C84" i="19" s="1"/>
  <c r="AR77" i="19"/>
  <c r="C77" i="19" s="1"/>
  <c r="AR69" i="19"/>
  <c r="C69" i="19" s="1"/>
  <c r="AR61" i="19"/>
  <c r="C61" i="19" s="1"/>
  <c r="AR53" i="19"/>
  <c r="C53" i="19" s="1"/>
  <c r="AR45" i="19"/>
  <c r="C45" i="19" s="1"/>
  <c r="AR37" i="19"/>
  <c r="C37" i="19" s="1"/>
  <c r="AR28" i="19"/>
  <c r="C28" i="19" s="1"/>
  <c r="AP143" i="19"/>
  <c r="AP139" i="19"/>
  <c r="AP135" i="19"/>
  <c r="AP131" i="19"/>
  <c r="AP127" i="19"/>
  <c r="AP123" i="19"/>
  <c r="AP119" i="19"/>
  <c r="AP115" i="19"/>
  <c r="AP111" i="19"/>
  <c r="AP107" i="19"/>
  <c r="AP103" i="19"/>
  <c r="AS99" i="19"/>
  <c r="G99" i="19" s="1"/>
  <c r="AR93" i="19"/>
  <c r="C93" i="19" s="1"/>
  <c r="AP88" i="19"/>
  <c r="AS83" i="19"/>
  <c r="G83" i="19" s="1"/>
  <c r="AP78" i="19"/>
  <c r="AP70" i="19"/>
  <c r="AP62" i="19"/>
  <c r="AP54" i="19"/>
  <c r="AP46" i="19"/>
  <c r="AP38" i="19"/>
  <c r="AR27" i="19"/>
  <c r="C27" i="19" s="1"/>
  <c r="AS79" i="19"/>
  <c r="G79" i="19" s="1"/>
  <c r="AS75" i="19"/>
  <c r="G75" i="19" s="1"/>
  <c r="AS71" i="19"/>
  <c r="G71" i="19" s="1"/>
  <c r="AS67" i="19"/>
  <c r="G67" i="19" s="1"/>
  <c r="AS63" i="19"/>
  <c r="G63" i="19" s="1"/>
  <c r="AS59" i="19"/>
  <c r="G59" i="19" s="1"/>
  <c r="AS55" i="19"/>
  <c r="G55" i="19" s="1"/>
  <c r="AS51" i="19"/>
  <c r="G51" i="19" s="1"/>
  <c r="AS47" i="19"/>
  <c r="G47" i="19" s="1"/>
  <c r="AS43" i="19"/>
  <c r="G43" i="19" s="1"/>
  <c r="AS39" i="19"/>
  <c r="G39" i="19" s="1"/>
  <c r="AS35" i="19"/>
  <c r="G35" i="19" s="1"/>
  <c r="AS31" i="19"/>
  <c r="G31" i="19" s="1"/>
  <c r="AR23" i="19"/>
  <c r="C23" i="19" s="1"/>
  <c r="AQ98" i="19"/>
  <c r="A98" i="19" s="1"/>
  <c r="AQ94" i="19"/>
  <c r="A94" i="19" s="1"/>
  <c r="AQ90" i="19"/>
  <c r="A90" i="19" s="1"/>
  <c r="AQ86" i="19"/>
  <c r="A86" i="19" s="1"/>
  <c r="AQ82" i="19"/>
  <c r="A82" i="19" s="1"/>
  <c r="AQ78" i="19"/>
  <c r="A78" i="19" s="1"/>
  <c r="AQ74" i="19"/>
  <c r="A74" i="19" s="1"/>
  <c r="AQ70" i="19"/>
  <c r="A70" i="19" s="1"/>
  <c r="AQ66" i="19"/>
  <c r="A66" i="19" s="1"/>
  <c r="AQ62" i="19"/>
  <c r="A62" i="19" s="1"/>
  <c r="AQ58" i="19"/>
  <c r="A58" i="19" s="1"/>
  <c r="AQ54" i="19"/>
  <c r="A54" i="19" s="1"/>
  <c r="AQ50" i="19"/>
  <c r="A50" i="19" s="1"/>
  <c r="AQ46" i="19"/>
  <c r="A46" i="19" s="1"/>
  <c r="AQ42" i="19"/>
  <c r="A42" i="19" s="1"/>
  <c r="AQ38" i="19"/>
  <c r="A38" i="19" s="1"/>
  <c r="AQ34" i="19"/>
  <c r="A34" i="19" s="1"/>
  <c r="AS25" i="19"/>
  <c r="G25" i="19" s="1"/>
  <c r="AS82" i="19"/>
  <c r="G82" i="19" s="1"/>
  <c r="AQ20" i="19"/>
  <c r="A20" i="19" s="1"/>
  <c r="AS19" i="19"/>
  <c r="G19" i="19" s="1"/>
  <c r="AQ72" i="19"/>
  <c r="A72" i="19" s="1"/>
  <c r="AP108" i="19"/>
  <c r="AP132" i="19"/>
  <c r="AR148" i="19"/>
  <c r="AR114" i="19"/>
  <c r="C114" i="19" s="1"/>
  <c r="AQ106" i="19"/>
  <c r="A106" i="19" s="1"/>
  <c r="AQ122" i="19"/>
  <c r="A122" i="19" s="1"/>
  <c r="AQ113" i="19"/>
  <c r="A113" i="19" s="1"/>
  <c r="AQ102" i="19"/>
  <c r="A102" i="19" s="1"/>
  <c r="AS94" i="19"/>
  <c r="G94" i="19" s="1"/>
  <c r="AQ75" i="19"/>
  <c r="A75" i="19" s="1"/>
  <c r="AQ51" i="19"/>
  <c r="A51" i="19" s="1"/>
  <c r="AQ26" i="19"/>
  <c r="A26" i="19" s="1"/>
  <c r="AS137" i="19"/>
  <c r="G137" i="19" s="1"/>
  <c r="AP31" i="19"/>
  <c r="AS30" i="19"/>
  <c r="G30" i="19" s="1"/>
  <c r="AS26" i="19"/>
  <c r="G26" i="19" s="1"/>
  <c r="AS22" i="19"/>
  <c r="G22" i="19" s="1"/>
  <c r="AQ29" i="19"/>
  <c r="A29" i="19" s="1"/>
  <c r="AS34" i="19"/>
  <c r="G34" i="19" s="1"/>
  <c r="AP39" i="19"/>
  <c r="AR57" i="19"/>
  <c r="C57" i="19" s="1"/>
  <c r="AQ83" i="19"/>
  <c r="A83" i="19" s="1"/>
  <c r="AR92" i="19"/>
  <c r="C92" i="19" s="1"/>
  <c r="AS98" i="19"/>
  <c r="G98" i="19" s="1"/>
  <c r="AP109" i="19"/>
  <c r="AR111" i="19"/>
  <c r="C111" i="19" s="1"/>
  <c r="AQ118" i="19"/>
  <c r="A118" i="19" s="1"/>
  <c r="AP125" i="19"/>
  <c r="AS128" i="19"/>
  <c r="G128" i="19" s="1"/>
  <c r="AQ134" i="19"/>
  <c r="A134" i="19" s="1"/>
  <c r="AP141" i="19"/>
  <c r="AS144" i="19"/>
  <c r="G144" i="19" s="1"/>
  <c r="AQ147" i="19"/>
  <c r="AR20" i="19"/>
  <c r="C20" i="19" s="1"/>
  <c r="AQ48" i="19"/>
  <c r="A48" i="19" s="1"/>
  <c r="AS66" i="19"/>
  <c r="G66" i="19" s="1"/>
  <c r="AQ80" i="19"/>
  <c r="A80" i="19" s="1"/>
  <c r="AR89" i="19"/>
  <c r="C89" i="19" s="1"/>
  <c r="AS95" i="19"/>
  <c r="G95" i="19" s="1"/>
  <c r="AS103" i="19"/>
  <c r="G103" i="19" s="1"/>
  <c r="AQ110" i="19"/>
  <c r="A110" i="19" s="1"/>
  <c r="AP117" i="19"/>
  <c r="AS120" i="19"/>
  <c r="G120" i="19" s="1"/>
  <c r="AR127" i="19"/>
  <c r="C127" i="19" s="1"/>
  <c r="AP133" i="19"/>
  <c r="AS136" i="19"/>
  <c r="G136" i="19" s="1"/>
  <c r="AR143" i="19"/>
  <c r="C143" i="19" s="1"/>
  <c r="AP145" i="19"/>
  <c r="AQ148" i="19"/>
  <c r="AS29" i="19"/>
  <c r="G29" i="19" s="1"/>
  <c r="AP71" i="19"/>
  <c r="AR86" i="19"/>
  <c r="C86" i="19" s="1"/>
  <c r="AQ101" i="19"/>
  <c r="A101" i="19" s="1"/>
  <c r="AS112" i="19"/>
  <c r="G112" i="19" s="1"/>
  <c r="AR119" i="19"/>
  <c r="C119" i="19" s="1"/>
  <c r="AQ126" i="19"/>
  <c r="A126" i="19" s="1"/>
  <c r="AR135" i="19"/>
  <c r="C135" i="19" s="1"/>
  <c r="AQ142" i="19"/>
  <c r="A142" i="19" s="1"/>
  <c r="AQ146" i="19"/>
  <c r="A146" i="19" s="1"/>
  <c r="AS58" i="19"/>
  <c r="G58" i="19" s="1"/>
  <c r="AP87" i="19"/>
  <c r="AQ99" i="19"/>
  <c r="A99" i="19" s="1"/>
  <c r="AR110" i="19"/>
  <c r="C110" i="19" s="1"/>
  <c r="AR118" i="19"/>
  <c r="C118" i="19" s="1"/>
  <c r="AR126" i="19"/>
  <c r="C126" i="19" s="1"/>
  <c r="AR134" i="19"/>
  <c r="C134" i="19" s="1"/>
  <c r="AR142" i="19"/>
  <c r="C142" i="19" s="1"/>
  <c r="AR146" i="19"/>
  <c r="C146" i="19" s="1"/>
  <c r="AS140" i="19"/>
  <c r="G140" i="19" s="1"/>
  <c r="AS42" i="19"/>
  <c r="G42" i="19" s="1"/>
  <c r="AQ105" i="19"/>
  <c r="A105" i="19" s="1"/>
  <c r="AP128" i="19"/>
  <c r="AS145" i="19"/>
  <c r="G145" i="19" s="1"/>
  <c r="AS50" i="19"/>
  <c r="G50" i="19" s="1"/>
  <c r="AP100" i="19"/>
  <c r="AS108" i="19"/>
  <c r="G108" i="19" s="1"/>
  <c r="AS116" i="19"/>
  <c r="G116" i="19" s="1"/>
  <c r="AS124" i="19"/>
  <c r="G124" i="19" s="1"/>
  <c r="AS132" i="19"/>
  <c r="G132" i="19" s="1"/>
  <c r="AS147" i="19"/>
  <c r="AP79" i="19"/>
  <c r="AP120" i="19"/>
  <c r="AS139" i="19"/>
  <c r="G139" i="19" s="1"/>
  <c r="AS104" i="19"/>
  <c r="G104" i="19" s="1"/>
  <c r="AS100" i="19"/>
  <c r="G100" i="19" s="1"/>
  <c r="AP96" i="19"/>
  <c r="AS91" i="19"/>
  <c r="G91" i="19" s="1"/>
  <c r="AR85" i="19"/>
  <c r="C85" i="19" s="1"/>
  <c r="AS77" i="19"/>
  <c r="G77" i="19" s="1"/>
  <c r="AS69" i="19"/>
  <c r="G69" i="19" s="1"/>
  <c r="AS61" i="19"/>
  <c r="G61" i="19" s="1"/>
  <c r="AS53" i="19"/>
  <c r="G53" i="19" s="1"/>
  <c r="AS45" i="19"/>
  <c r="G45" i="19" s="1"/>
  <c r="AS37" i="19"/>
  <c r="G37" i="19" s="1"/>
  <c r="AR30" i="19"/>
  <c r="C30" i="19" s="1"/>
  <c r="AQ143" i="19"/>
  <c r="A143" i="19" s="1"/>
  <c r="AQ139" i="19"/>
  <c r="A139" i="19" s="1"/>
  <c r="AQ135" i="19"/>
  <c r="A135" i="19" s="1"/>
  <c r="AQ131" i="19"/>
  <c r="A131" i="19" s="1"/>
  <c r="AQ127" i="19"/>
  <c r="A127" i="19" s="1"/>
  <c r="AQ123" i="19"/>
  <c r="A123" i="19" s="1"/>
  <c r="AQ119" i="19"/>
  <c r="A119" i="19" s="1"/>
  <c r="AQ115" i="19"/>
  <c r="A115" i="19" s="1"/>
  <c r="AQ111" i="19"/>
  <c r="A111" i="19" s="1"/>
  <c r="AQ107" i="19"/>
  <c r="A107" i="19" s="1"/>
  <c r="AQ103" i="19"/>
  <c r="A103" i="19" s="1"/>
  <c r="AP98" i="19"/>
  <c r="AS93" i="19"/>
  <c r="G93" i="19" s="1"/>
  <c r="AQ88" i="19"/>
  <c r="A88" i="19" s="1"/>
  <c r="AP82" i="19"/>
  <c r="AQ76" i="19"/>
  <c r="A76" i="19" s="1"/>
  <c r="AQ68" i="19"/>
  <c r="A68" i="19" s="1"/>
  <c r="AQ60" i="19"/>
  <c r="A60" i="19" s="1"/>
  <c r="AQ52" i="19"/>
  <c r="A52" i="19" s="1"/>
  <c r="AQ44" i="19"/>
  <c r="A44" i="19" s="1"/>
  <c r="AQ36" i="19"/>
  <c r="A36" i="19" s="1"/>
  <c r="AP26" i="19"/>
  <c r="AS142" i="19"/>
  <c r="G142" i="19" s="1"/>
  <c r="AS138" i="19"/>
  <c r="G138" i="19" s="1"/>
  <c r="AS134" i="19"/>
  <c r="G134" i="19" s="1"/>
  <c r="AS130" i="19"/>
  <c r="G130" i="19" s="1"/>
  <c r="AS126" i="19"/>
  <c r="G126" i="19" s="1"/>
  <c r="AS122" i="19"/>
  <c r="G122" i="19" s="1"/>
  <c r="AS118" i="19"/>
  <c r="G118" i="19" s="1"/>
  <c r="AS114" i="19"/>
  <c r="G114" i="19" s="1"/>
  <c r="AS110" i="19"/>
  <c r="G110" i="19" s="1"/>
  <c r="AS106" i="19"/>
  <c r="G106" i="19" s="1"/>
  <c r="AS102" i="19"/>
  <c r="G102" i="19" s="1"/>
  <c r="AQ97" i="19"/>
  <c r="A97" i="19" s="1"/>
  <c r="AP91" i="19"/>
  <c r="AQ87" i="19"/>
  <c r="A87" i="19" s="1"/>
  <c r="AQ81" i="19"/>
  <c r="A81" i="19" s="1"/>
  <c r="AS73" i="19"/>
  <c r="G73" i="19" s="1"/>
  <c r="AS65" i="19"/>
  <c r="G65" i="19" s="1"/>
  <c r="AS57" i="19"/>
  <c r="G57" i="19" s="1"/>
  <c r="AS49" i="19"/>
  <c r="G49" i="19" s="1"/>
  <c r="AS41" i="19"/>
  <c r="G41" i="19" s="1"/>
  <c r="AS33" i="19"/>
  <c r="G33" i="19" s="1"/>
  <c r="AP25" i="19"/>
  <c r="AR78" i="19"/>
  <c r="C78" i="19" s="1"/>
  <c r="AR74" i="19"/>
  <c r="C74" i="19" s="1"/>
  <c r="AR70" i="19"/>
  <c r="C70" i="19" s="1"/>
  <c r="AR66" i="19"/>
  <c r="C66" i="19" s="1"/>
  <c r="AR62" i="19"/>
  <c r="C62" i="19" s="1"/>
  <c r="AR58" i="19"/>
  <c r="C58" i="19" s="1"/>
  <c r="AR54" i="19"/>
  <c r="C54" i="19" s="1"/>
  <c r="AR50" i="19"/>
  <c r="C50" i="19" s="1"/>
  <c r="AR46" i="19"/>
  <c r="C46" i="19" s="1"/>
  <c r="AR42" i="19"/>
  <c r="C42" i="19" s="1"/>
  <c r="AR38" i="19"/>
  <c r="C38" i="19" s="1"/>
  <c r="AR34" i="19"/>
  <c r="C34" i="19" s="1"/>
  <c r="AP30" i="19"/>
  <c r="AQ22" i="19"/>
  <c r="A22" i="19" s="1"/>
  <c r="AP97" i="19"/>
  <c r="AP93" i="19"/>
  <c r="AP89" i="19"/>
  <c r="AP85" i="19"/>
  <c r="AP81" i="19"/>
  <c r="AP77" i="19"/>
  <c r="AP73" i="19"/>
  <c r="AP69" i="19"/>
  <c r="AP65" i="19"/>
  <c r="AP61" i="19"/>
  <c r="AP57" i="19"/>
  <c r="AP53" i="19"/>
  <c r="AP49" i="19"/>
  <c r="AP45" i="19"/>
  <c r="AP41" i="19"/>
  <c r="AP37" i="19"/>
  <c r="AP33" i="19"/>
  <c r="AR24" i="19"/>
  <c r="C24" i="19" s="1"/>
  <c r="AS107" i="19"/>
  <c r="G107" i="19" s="1"/>
  <c r="AQ27" i="19"/>
  <c r="A27" i="19" s="1"/>
</calcChain>
</file>

<file path=xl/comments1.xml><?xml version="1.0" encoding="utf-8"?>
<comments xmlns="http://schemas.openxmlformats.org/spreadsheetml/2006/main">
  <authors>
    <author>koaraki2001</author>
  </authors>
  <commentList>
    <comment ref="R2" authorId="0" shapeId="0">
      <text>
        <r>
          <rPr>
            <sz val="9"/>
            <rFont val="ＭＳ Ｐゴシック"/>
            <family val="3"/>
            <charset val="128"/>
          </rPr>
          <t>当初・変更・完成を選択</t>
        </r>
      </text>
    </comment>
    <comment ref="Z17" authorId="0" shapeId="0">
      <text>
        <r>
          <rPr>
            <sz val="9"/>
            <rFont val="ＭＳ Ｐゴシック"/>
            <family val="3"/>
            <charset val="128"/>
          </rPr>
          <t>納入契約を締結する企業名（メーカ、工場、商社、問屋等）、所在地</t>
        </r>
      </text>
    </comment>
    <comment ref="AF17" authorId="0" shapeId="0">
      <text>
        <r>
          <rPr>
            <sz val="9"/>
            <rFont val="ＭＳ Ｐゴシック"/>
            <family val="3"/>
            <charset val="128"/>
          </rPr>
          <t xml:space="preserve">建設資材の製造工場名、所在地
</t>
        </r>
      </text>
    </comment>
    <comment ref="A19" authorId="0" shapeId="0">
      <text>
        <r>
          <rPr>
            <sz val="9"/>
            <rFont val="ＭＳ Ｐゴシック"/>
            <family val="3"/>
            <charset val="128"/>
          </rPr>
          <t>内○：製造先が市内企業。
内×：製造元が市内にあるにもかかわらず市外品　　　　　　　　を使用した場合。
外○：市内で製造されていないものを、市内の商社等を利用して購入した場合。
外×：市内で製造されていないものを直接メーカー、製造元と納入契約又は、市外の商社等を利用し納入契約を締結した場合。</t>
        </r>
      </text>
    </comment>
    <comment ref="C19" authorId="0" shapeId="0">
      <text>
        <r>
          <rPr>
            <sz val="9"/>
            <rFont val="ＭＳ Ｐゴシック"/>
            <family val="3"/>
            <charset val="128"/>
          </rPr>
          <t xml:space="preserve">別紙、製品品目一覧表を参照。
</t>
        </r>
      </text>
    </comment>
  </commentList>
</comments>
</file>

<file path=xl/comments2.xml><?xml version="1.0" encoding="utf-8"?>
<comments xmlns="http://schemas.openxmlformats.org/spreadsheetml/2006/main">
  <authors>
    <author>koaraki2001</author>
  </authors>
  <commentList>
    <comment ref="R2" authorId="0" shapeId="0">
      <text>
        <r>
          <rPr>
            <sz val="9"/>
            <rFont val="ＭＳ Ｐゴシック"/>
            <family val="3"/>
            <charset val="128"/>
          </rPr>
          <t>当初・変更・完成を選択</t>
        </r>
      </text>
    </comment>
    <comment ref="Z17" authorId="0" shapeId="0">
      <text>
        <r>
          <rPr>
            <sz val="9"/>
            <rFont val="ＭＳ Ｐゴシック"/>
            <family val="3"/>
            <charset val="128"/>
          </rPr>
          <t>納入契約を締結する企業名（メーカ、工場、商社、問屋等）、所在地</t>
        </r>
      </text>
    </comment>
    <comment ref="AF17" authorId="0" shapeId="0">
      <text>
        <r>
          <rPr>
            <sz val="9"/>
            <rFont val="ＭＳ Ｐゴシック"/>
            <family val="3"/>
            <charset val="128"/>
          </rPr>
          <t xml:space="preserve">建設資材の製造工場名、所在地
</t>
        </r>
      </text>
    </comment>
    <comment ref="A19" authorId="0" shapeId="0">
      <text>
        <r>
          <rPr>
            <sz val="9"/>
            <rFont val="ＭＳ Ｐゴシック"/>
            <family val="3"/>
            <charset val="128"/>
          </rPr>
          <t>内○：製造先が市内企業。
内×：製造元が市内にあるにもかかわらず市外品　　　　　　　　を使用した場合。
外○：市内で製造されていないものを、市内の商社等を利用して購入した場合。
外×：市内で製造されていないものを直接メーカー、製造元と納入契約又は、市外の商社等を利用し納入契約を締結した場合。</t>
        </r>
      </text>
    </comment>
    <comment ref="C19" authorId="0" shapeId="0">
      <text>
        <r>
          <rPr>
            <sz val="9"/>
            <rFont val="ＭＳ Ｐゴシック"/>
            <family val="3"/>
            <charset val="128"/>
          </rPr>
          <t xml:space="preserve">別紙、製品品目一覧表を参照。
</t>
        </r>
      </text>
    </comment>
  </commentList>
</comments>
</file>

<file path=xl/sharedStrings.xml><?xml version="1.0" encoding="utf-8"?>
<sst xmlns="http://schemas.openxmlformats.org/spreadsheetml/2006/main" count="829" uniqueCount="299">
  <si>
    <t>工事番号</t>
    <rPh sb="0" eb="2">
      <t>コウジ</t>
    </rPh>
    <rPh sb="2" eb="4">
      <t>バンゴウ</t>
    </rPh>
    <phoneticPr fontId="2"/>
  </si>
  <si>
    <t>工事名</t>
    <rPh sb="0" eb="3">
      <t>コウジメイ</t>
    </rPh>
    <phoneticPr fontId="2"/>
  </si>
  <si>
    <t>請負金額</t>
    <rPh sb="0" eb="2">
      <t>ウケオイ</t>
    </rPh>
    <rPh sb="2" eb="4">
      <t>キンガク</t>
    </rPh>
    <phoneticPr fontId="2"/>
  </si>
  <si>
    <t>建設資材使用報告書</t>
    <rPh sb="0" eb="2">
      <t>ケンセツ</t>
    </rPh>
    <rPh sb="2" eb="4">
      <t>シザイ</t>
    </rPh>
    <rPh sb="4" eb="6">
      <t>シヨウ</t>
    </rPh>
    <rPh sb="6" eb="9">
      <t>ホウコクショ</t>
    </rPh>
    <phoneticPr fontId="2"/>
  </si>
  <si>
    <t>製品
品目</t>
    <rPh sb="0" eb="2">
      <t>セイヒン</t>
    </rPh>
    <rPh sb="3" eb="5">
      <t>ヒンモク</t>
    </rPh>
    <phoneticPr fontId="2"/>
  </si>
  <si>
    <t>製品名</t>
    <rPh sb="0" eb="3">
      <t>セイヒンメイ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</si>
  <si>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</si>
  <si>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</si>
  <si>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</si>
  <si>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購入先</t>
    <rPh sb="0" eb="3">
      <t>コウニュウサキ</t>
    </rPh>
    <phoneticPr fontId="2"/>
  </si>
  <si>
    <t>業者名</t>
    <rPh sb="0" eb="3">
      <t>ギョウシャメイ</t>
    </rPh>
    <phoneticPr fontId="2"/>
  </si>
  <si>
    <t>所在地</t>
    <rPh sb="0" eb="3">
      <t>ショザイチ</t>
    </rPh>
    <phoneticPr fontId="2"/>
  </si>
  <si>
    <t>内○</t>
  </si>
  <si>
    <t>コンクリート二次製品</t>
  </si>
  <si>
    <t>生コン</t>
    <rPh sb="0" eb="1">
      <t>ナマ</t>
    </rPh>
    <phoneticPr fontId="2"/>
  </si>
  <si>
    <t>高炉Ｂ
18-8-40</t>
    <rPh sb="0" eb="2">
      <t>コウロ</t>
    </rPh>
    <phoneticPr fontId="2"/>
  </si>
  <si>
    <t>骨材</t>
  </si>
  <si>
    <t>再生クラッシャラン</t>
    <rPh sb="0" eb="2">
      <t>サイセイ</t>
    </rPh>
    <phoneticPr fontId="2"/>
  </si>
  <si>
    <t>○○市
△△町</t>
    <rPh sb="2" eb="3">
      <t>シ</t>
    </rPh>
    <rPh sb="6" eb="7">
      <t>マチ</t>
    </rPh>
    <phoneticPr fontId="2"/>
  </si>
  <si>
    <t>自由勾配側溝</t>
    <rPh sb="0" eb="2">
      <t>ジユウ</t>
    </rPh>
    <rPh sb="2" eb="4">
      <t>コウバイ</t>
    </rPh>
    <rPh sb="4" eb="6">
      <t>ソッコウ</t>
    </rPh>
    <phoneticPr fontId="2"/>
  </si>
  <si>
    <t>本</t>
    <rPh sb="0" eb="1">
      <t>ホン</t>
    </rPh>
    <phoneticPr fontId="2"/>
  </si>
  <si>
    <t>内×</t>
  </si>
  <si>
    <t>×□市
×□町</t>
    <rPh sb="2" eb="3">
      <t>シ</t>
    </rPh>
    <rPh sb="6" eb="7">
      <t>マチ</t>
    </rPh>
    <phoneticPr fontId="2"/>
  </si>
  <si>
    <t>T-25
300用</t>
    <rPh sb="8" eb="9">
      <t>ヨウ</t>
    </rPh>
    <phoneticPr fontId="2"/>
  </si>
  <si>
    <t>枚</t>
    <rPh sb="0" eb="1">
      <t>マイ</t>
    </rPh>
    <phoneticPr fontId="2"/>
  </si>
  <si>
    <t>外○</t>
  </si>
  <si>
    <t>鉄鋼二次製品・非鉄金属</t>
  </si>
  <si>
    <t>鋼製ふた</t>
    <rPh sb="0" eb="2">
      <t>コウセイ</t>
    </rPh>
    <phoneticPr fontId="2"/>
  </si>
  <si>
    <t>㈱○○商店</t>
    <rPh sb="3" eb="5">
      <t>ショウテン</t>
    </rPh>
    <phoneticPr fontId="2"/>
  </si>
  <si>
    <t>㈱××鉄鋼</t>
    <rPh sb="3" eb="5">
      <t>テッコウ</t>
    </rPh>
    <phoneticPr fontId="2"/>
  </si>
  <si>
    <t>道路交通安全施設材料</t>
  </si>
  <si>
    <t>転落防止柵</t>
    <rPh sb="0" eb="2">
      <t>テンラク</t>
    </rPh>
    <rPh sb="2" eb="4">
      <t>ボウシ</t>
    </rPh>
    <rPh sb="4" eb="5">
      <t>サク</t>
    </rPh>
    <phoneticPr fontId="2"/>
  </si>
  <si>
    <t>外×</t>
  </si>
  <si>
    <t>△×市
△×町</t>
    <rPh sb="2" eb="3">
      <t>シ</t>
    </rPh>
    <rPh sb="6" eb="7">
      <t>マチ</t>
    </rPh>
    <phoneticPr fontId="2"/>
  </si>
  <si>
    <t>道路舗装材料類</t>
  </si>
  <si>
    <t>○○市
◇◇町</t>
    <rPh sb="2" eb="3">
      <t>シ</t>
    </rPh>
    <rPh sb="6" eb="7">
      <t>マチ</t>
    </rPh>
    <phoneticPr fontId="2"/>
  </si>
  <si>
    <t>㈱××商店</t>
    <rPh sb="3" eb="5">
      <t>ショウテン</t>
    </rPh>
    <phoneticPr fontId="2"/>
  </si>
  <si>
    <t>××市
××町</t>
    <rPh sb="2" eb="3">
      <t>シ</t>
    </rPh>
    <rPh sb="6" eb="7">
      <t>マチ</t>
    </rPh>
    <phoneticPr fontId="2"/>
  </si>
  <si>
    <t>○○石油</t>
    <rPh sb="2" eb="4">
      <t>セキユ</t>
    </rPh>
    <phoneticPr fontId="2"/>
  </si>
  <si>
    <t>××市
△△町</t>
    <rPh sb="2" eb="3">
      <t>シ</t>
    </rPh>
    <rPh sb="6" eb="7">
      <t>マチ</t>
    </rPh>
    <phoneticPr fontId="2"/>
  </si>
  <si>
    <t>理由</t>
    <rPh sb="0" eb="2">
      <t>リユウ</t>
    </rPh>
    <phoneticPr fontId="2"/>
  </si>
  <si>
    <t>営業所名</t>
    <rPh sb="0" eb="2">
      <t>エイギョウ</t>
    </rPh>
    <rPh sb="2" eb="3">
      <t>トコロ</t>
    </rPh>
    <rPh sb="3" eb="4">
      <t>メイ</t>
    </rPh>
    <phoneticPr fontId="2"/>
  </si>
  <si>
    <t>備考</t>
  </si>
  <si>
    <t>製造先</t>
  </si>
  <si>
    <t>単位</t>
  </si>
  <si>
    <t>様</t>
    <rPh sb="0" eb="1">
      <t>サマ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</si>
  <si>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</si>
  <si>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</si>
  <si>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</si>
  <si>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</si>
  <si>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4">
      <t>ダイヒョウシャメイ</t>
    </rPh>
    <phoneticPr fontId="2"/>
  </si>
  <si>
    <t>工事場所</t>
    <rPh sb="0" eb="2">
      <t>コウジ</t>
    </rPh>
    <rPh sb="2" eb="4">
      <t>バショ</t>
    </rPh>
    <phoneticPr fontId="2"/>
  </si>
  <si>
    <t>◎○△□営業所</t>
    <rPh sb="4" eb="7">
      <t>エイギョウショ</t>
    </rPh>
    <phoneticPr fontId="2"/>
  </si>
  <si>
    <t>再生粒調砕石</t>
    <rPh sb="0" eb="2">
      <t>サイセイ</t>
    </rPh>
    <rPh sb="2" eb="3">
      <t>リュウ</t>
    </rPh>
    <rPh sb="3" eb="4">
      <t>チョウ</t>
    </rPh>
    <rPh sb="4" eb="5">
      <t>クダ</t>
    </rPh>
    <rPh sb="5" eb="6">
      <t>イシ</t>
    </rPh>
    <phoneticPr fontId="2"/>
  </si>
  <si>
    <t>コンクリート積ﾌﾞﾛｯｸ</t>
    <rPh sb="6" eb="7">
      <t>ツ</t>
    </rPh>
    <phoneticPr fontId="2"/>
  </si>
  <si>
    <t>大型積ﾌﾞﾛｯｸ</t>
    <rPh sb="0" eb="2">
      <t>オオガタ</t>
    </rPh>
    <rPh sb="2" eb="3">
      <t>ツ</t>
    </rPh>
    <phoneticPr fontId="2"/>
  </si>
  <si>
    <t>アスファルト合財</t>
    <rPh sb="6" eb="7">
      <t>ゴウ</t>
    </rPh>
    <rPh sb="7" eb="8">
      <t>ザイ</t>
    </rPh>
    <phoneticPr fontId="2"/>
  </si>
  <si>
    <t>アスファルト乳剤</t>
    <rPh sb="6" eb="8">
      <t>ニュウザイ</t>
    </rPh>
    <phoneticPr fontId="2"/>
  </si>
  <si>
    <t>100*988*1000</t>
    <phoneticPr fontId="2"/>
  </si>
  <si>
    <t>再生密粒度ｱｽｺﾝ</t>
    <rPh sb="0" eb="2">
      <t>サイセイ</t>
    </rPh>
    <rPh sb="2" eb="3">
      <t>ミツ</t>
    </rPh>
    <rPh sb="3" eb="5">
      <t>リュウド</t>
    </rPh>
    <phoneticPr fontId="2"/>
  </si>
  <si>
    <t>○△砕石㈱</t>
    <rPh sb="2" eb="3">
      <t>クダ</t>
    </rPh>
    <rPh sb="3" eb="4">
      <t>イシ</t>
    </rPh>
    <phoneticPr fontId="2"/>
  </si>
  <si>
    <t>○○生コン会社㈱</t>
    <rPh sb="2" eb="3">
      <t>ナマ</t>
    </rPh>
    <rPh sb="5" eb="7">
      <t>カイシャ</t>
    </rPh>
    <phoneticPr fontId="2"/>
  </si>
  <si>
    <t>◇◇合材工場㈱</t>
    <rPh sb="2" eb="3">
      <t>ゴウ</t>
    </rPh>
    <rPh sb="3" eb="4">
      <t>ザイ</t>
    </rPh>
    <rPh sb="4" eb="6">
      <t>コウジョウ</t>
    </rPh>
    <phoneticPr fontId="2"/>
  </si>
  <si>
    <t>○○市
○○町</t>
    <rPh sb="2" eb="3">
      <t>シ</t>
    </rPh>
    <rPh sb="6" eb="7">
      <t>マチ</t>
    </rPh>
    <phoneticPr fontId="2"/>
  </si>
  <si>
    <t>△△市
△△町</t>
    <rPh sb="2" eb="3">
      <t>シ</t>
    </rPh>
    <rPh sb="6" eb="7">
      <t>マチ</t>
    </rPh>
    <phoneticPr fontId="2"/>
  </si>
  <si>
    <t>○○市
□□町</t>
    <rPh sb="2" eb="3">
      <t>シ</t>
    </rPh>
    <rPh sb="6" eb="7">
      <t>マチ</t>
    </rPh>
    <phoneticPr fontId="2"/>
  </si>
  <si>
    <t>簡潔に理由を記載してください。</t>
    <rPh sb="0" eb="2">
      <t>カンケツ</t>
    </rPh>
    <rPh sb="3" eb="5">
      <t>リユウ</t>
    </rPh>
    <rPh sb="6" eb="8">
      <t>キサイ</t>
    </rPh>
    <phoneticPr fontId="2"/>
  </si>
  <si>
    <t>（ 当初 ）</t>
  </si>
  <si>
    <t>雲仙市長　　　　　　　　　　</t>
    <rPh sb="0" eb="3">
      <t>ウンゼンシ</t>
    </rPh>
    <rPh sb="3" eb="4">
      <t>チョウ</t>
    </rPh>
    <phoneticPr fontId="2"/>
  </si>
  <si>
    <t>◎○△□会社㈱</t>
    <phoneticPr fontId="2"/>
  </si>
  <si>
    <t>代表取締役</t>
    <phoneticPr fontId="2"/>
  </si>
  <si>
    <t>◎○　△□</t>
    <phoneticPr fontId="2"/>
  </si>
  <si>
    <t>◎○市△□町1-1</t>
    <phoneticPr fontId="2"/>
  </si>
  <si>
    <t>○○第○－○号</t>
    <phoneticPr fontId="2"/>
  </si>
  <si>
    <t>□□道路改良工事</t>
    <phoneticPr fontId="2"/>
  </si>
  <si>
    <t>◎◎市□□町</t>
    <phoneticPr fontId="2"/>
  </si>
  <si>
    <t>0106</t>
    <phoneticPr fontId="2"/>
  </si>
  <si>
    <t>㎥</t>
    <phoneticPr fontId="2"/>
  </si>
  <si>
    <t>○○生コン会社㈱</t>
    <phoneticPr fontId="2"/>
  </si>
  <si>
    <t>○○市
○○町</t>
    <phoneticPr fontId="2"/>
  </si>
  <si>
    <t>0105</t>
    <phoneticPr fontId="2"/>
  </si>
  <si>
    <t>0～40mm</t>
    <phoneticPr fontId="2"/>
  </si>
  <si>
    <t>㎥</t>
    <phoneticPr fontId="2"/>
  </si>
  <si>
    <t>0～40mm</t>
    <phoneticPr fontId="2"/>
  </si>
  <si>
    <t>㎥</t>
    <phoneticPr fontId="2"/>
  </si>
  <si>
    <t>○△砕石㈱</t>
    <phoneticPr fontId="2"/>
  </si>
  <si>
    <t>○○市
△△町</t>
    <phoneticPr fontId="2"/>
  </si>
  <si>
    <t>0106</t>
    <phoneticPr fontId="2"/>
  </si>
  <si>
    <t>300*300*2000</t>
    <phoneticPr fontId="2"/>
  </si>
  <si>
    <t>○□ｺﾝｸﾘｰﾄ㈱</t>
    <phoneticPr fontId="2"/>
  </si>
  <si>
    <t>○○市
□□町</t>
    <phoneticPr fontId="2"/>
  </si>
  <si>
    <t>0106</t>
    <phoneticPr fontId="2"/>
  </si>
  <si>
    <t>自由勾配側溝</t>
    <phoneticPr fontId="2"/>
  </si>
  <si>
    <t>300*400*2000</t>
    <phoneticPr fontId="2"/>
  </si>
  <si>
    <t>本</t>
    <phoneticPr fontId="2"/>
  </si>
  <si>
    <t>300*500*2000</t>
    <phoneticPr fontId="2"/>
  </si>
  <si>
    <t>管渠型側溝</t>
    <phoneticPr fontId="2"/>
  </si>
  <si>
    <t>300*300*2000</t>
    <phoneticPr fontId="2"/>
  </si>
  <si>
    <t>㈱×△ｺﾝｸﾘｰﾄ</t>
    <phoneticPr fontId="2"/>
  </si>
  <si>
    <t>㈱×△ｺﾝｸﾘｰﾄ</t>
    <phoneticPr fontId="2"/>
  </si>
  <si>
    <t>0106</t>
    <phoneticPr fontId="2"/>
  </si>
  <si>
    <t>管渠型側溝</t>
    <phoneticPr fontId="2"/>
  </si>
  <si>
    <t>300*300*2000</t>
    <phoneticPr fontId="2"/>
  </si>
  <si>
    <t>本</t>
    <phoneticPr fontId="2"/>
  </si>
  <si>
    <t>×□市
×□町</t>
    <phoneticPr fontId="2"/>
  </si>
  <si>
    <t>自由勾配側溝ふた</t>
    <phoneticPr fontId="2"/>
  </si>
  <si>
    <t>枚</t>
    <phoneticPr fontId="2"/>
  </si>
  <si>
    <t>○△砕石㈱</t>
    <phoneticPr fontId="2"/>
  </si>
  <si>
    <t>○△砕石㈱</t>
    <phoneticPr fontId="2"/>
  </si>
  <si>
    <t>0102</t>
    <phoneticPr fontId="2"/>
  </si>
  <si>
    <t>㈱××鉄鋼</t>
    <phoneticPr fontId="2"/>
  </si>
  <si>
    <t>0202</t>
    <phoneticPr fontId="2"/>
  </si>
  <si>
    <t>ガードレール</t>
    <phoneticPr fontId="2"/>
  </si>
  <si>
    <t>Gr-B-4E
メッキ</t>
    <phoneticPr fontId="2"/>
  </si>
  <si>
    <t>m</t>
    <phoneticPr fontId="2"/>
  </si>
  <si>
    <t>㈱○○商店</t>
    <phoneticPr fontId="2"/>
  </si>
  <si>
    <t>△△市
△△町</t>
    <phoneticPr fontId="2"/>
  </si>
  <si>
    <t>××市
××町</t>
    <phoneticPr fontId="2"/>
  </si>
  <si>
    <t>H1100*L=3000
4段ﾋﾞｰﾑ土中用</t>
    <phoneticPr fontId="2"/>
  </si>
  <si>
    <t>m</t>
    <phoneticPr fontId="2"/>
  </si>
  <si>
    <t>㈱○○商店</t>
    <phoneticPr fontId="2"/>
  </si>
  <si>
    <t>△△市
△△町</t>
    <phoneticPr fontId="2"/>
  </si>
  <si>
    <t>××市
××町</t>
    <phoneticPr fontId="2"/>
  </si>
  <si>
    <t>300*400*350</t>
    <phoneticPr fontId="2"/>
  </si>
  <si>
    <t>㎡</t>
    <phoneticPr fontId="2"/>
  </si>
  <si>
    <t>○□ｺﾝｸﾘｰﾄ㈱</t>
    <phoneticPr fontId="2"/>
  </si>
  <si>
    <t>○□ｺﾝｸﾘｰﾄ㈱</t>
    <phoneticPr fontId="2"/>
  </si>
  <si>
    <t>個</t>
    <phoneticPr fontId="2"/>
  </si>
  <si>
    <t>△×ｺﾝｸﾘｰﾄ㈱</t>
    <phoneticPr fontId="2"/>
  </si>
  <si>
    <t>△×ｺﾝｸﾘｰﾄ㈱</t>
    <phoneticPr fontId="2"/>
  </si>
  <si>
    <t>0201</t>
    <phoneticPr fontId="2"/>
  </si>
  <si>
    <t>トン</t>
    <phoneticPr fontId="2"/>
  </si>
  <si>
    <t>PK-3</t>
    <phoneticPr fontId="2"/>
  </si>
  <si>
    <t>ﾘｯﾄﾙ</t>
    <phoneticPr fontId="2"/>
  </si>
  <si>
    <t/>
  </si>
  <si>
    <t>0106</t>
  </si>
  <si>
    <t>管渠型側溝</t>
  </si>
  <si>
    <t>大型積ﾌﾞﾛｯｸ</t>
  </si>
  <si>
    <t>0201</t>
  </si>
  <si>
    <t>アスファルト乳剤</t>
  </si>
  <si>
    <t>◎○△□会社㈱</t>
  </si>
  <si>
    <t>◎○△□営業所</t>
  </si>
  <si>
    <t>◎○　△□</t>
  </si>
  <si>
    <t>◎○市△□町1-1</t>
  </si>
  <si>
    <t>○○第○－○号</t>
  </si>
  <si>
    <t>□□道路改良工事</t>
  </si>
  <si>
    <t>◎◎市□□町</t>
  </si>
  <si>
    <t>市内
資材
区分</t>
    <rPh sb="0" eb="2">
      <t>シナイ</t>
    </rPh>
    <rPh sb="3" eb="5">
      <t>シザイ</t>
    </rPh>
    <rPh sb="6" eb="8">
      <t>クブン</t>
    </rPh>
    <phoneticPr fontId="2"/>
  </si>
  <si>
    <t>代表取締役</t>
    <phoneticPr fontId="2"/>
  </si>
  <si>
    <t>雲仙市内産資材を使用しない理由書</t>
    <rPh sb="0" eb="2">
      <t>ウンゼン</t>
    </rPh>
    <rPh sb="2" eb="3">
      <t>シ</t>
    </rPh>
    <rPh sb="3" eb="4">
      <t>ウチ</t>
    </rPh>
    <rPh sb="4" eb="5">
      <t>サン</t>
    </rPh>
    <rPh sb="5" eb="7">
      <t>シザイ</t>
    </rPh>
    <rPh sb="8" eb="10">
      <t>シヨウ</t>
    </rPh>
    <rPh sb="13" eb="16">
      <t>リユウショ</t>
    </rPh>
    <phoneticPr fontId="2"/>
  </si>
  <si>
    <t>雲仙市内産資材を使用しない理由書</t>
    <rPh sb="0" eb="3">
      <t>ウンゼンシ</t>
    </rPh>
    <rPh sb="3" eb="4">
      <t>ナイ</t>
    </rPh>
    <rPh sb="4" eb="5">
      <t>サン</t>
    </rPh>
    <rPh sb="5" eb="7">
      <t>シザイ</t>
    </rPh>
    <rPh sb="8" eb="10">
      <t>シヨウ</t>
    </rPh>
    <rPh sb="13" eb="16">
      <t>リユウショ</t>
    </rPh>
    <phoneticPr fontId="2"/>
  </si>
  <si>
    <t>製品品目一覧表</t>
    <rPh sb="0" eb="2">
      <t>セイヒン</t>
    </rPh>
    <rPh sb="2" eb="4">
      <t>ヒンモク</t>
    </rPh>
    <rPh sb="4" eb="7">
      <t>イチランヒョウ</t>
    </rPh>
    <phoneticPr fontId="2"/>
  </si>
  <si>
    <t>分類</t>
    <rPh sb="0" eb="2">
      <t>ブンルイ</t>
    </rPh>
    <phoneticPr fontId="2"/>
  </si>
  <si>
    <t>01　共通資材</t>
    <rPh sb="3" eb="5">
      <t>キョウツウ</t>
    </rPh>
    <rPh sb="5" eb="7">
      <t>シザイ</t>
    </rPh>
    <phoneticPr fontId="2"/>
  </si>
  <si>
    <t>02　土木資材</t>
    <rPh sb="3" eb="5">
      <t>ドボク</t>
    </rPh>
    <rPh sb="5" eb="7">
      <t>シザイ</t>
    </rPh>
    <phoneticPr fontId="2"/>
  </si>
  <si>
    <t>03　建築資材</t>
    <rPh sb="3" eb="5">
      <t>ケンチク</t>
    </rPh>
    <rPh sb="5" eb="7">
      <t>シザイ</t>
    </rPh>
    <phoneticPr fontId="2"/>
  </si>
  <si>
    <t>04　電気設備資材</t>
    <rPh sb="3" eb="5">
      <t>デンキ</t>
    </rPh>
    <rPh sb="5" eb="7">
      <t>セツビ</t>
    </rPh>
    <rPh sb="7" eb="9">
      <t>シザイ</t>
    </rPh>
    <phoneticPr fontId="2"/>
  </si>
  <si>
    <t>05　機械設備資材</t>
    <rPh sb="3" eb="5">
      <t>キカイ</t>
    </rPh>
    <rPh sb="5" eb="7">
      <t>セツビ</t>
    </rPh>
    <rPh sb="7" eb="9">
      <t>シザイ</t>
    </rPh>
    <phoneticPr fontId="2"/>
  </si>
  <si>
    <t>コード</t>
    <phoneticPr fontId="2"/>
  </si>
  <si>
    <t>製品品目</t>
    <rPh sb="0" eb="2">
      <t>セイヒン</t>
    </rPh>
    <rPh sb="2" eb="4">
      <t>ヒンモク</t>
    </rPh>
    <phoneticPr fontId="2"/>
  </si>
  <si>
    <t>コード</t>
    <phoneticPr fontId="2"/>
  </si>
  <si>
    <t>0101</t>
    <phoneticPr fontId="2"/>
  </si>
  <si>
    <t>鉄鋼</t>
    <rPh sb="0" eb="1">
      <t>テツ</t>
    </rPh>
    <rPh sb="1" eb="2">
      <t>コウ</t>
    </rPh>
    <phoneticPr fontId="2"/>
  </si>
  <si>
    <t>道路舗装材料類</t>
    <rPh sb="0" eb="2">
      <t>ドウロ</t>
    </rPh>
    <rPh sb="2" eb="4">
      <t>ホソウ</t>
    </rPh>
    <rPh sb="4" eb="6">
      <t>ザイリョウ</t>
    </rPh>
    <rPh sb="6" eb="7">
      <t>ルイ</t>
    </rPh>
    <phoneticPr fontId="2"/>
  </si>
  <si>
    <t>0301</t>
    <phoneticPr fontId="2"/>
  </si>
  <si>
    <t>組積・ＰＣ板</t>
    <rPh sb="0" eb="1">
      <t>クミ</t>
    </rPh>
    <rPh sb="1" eb="2">
      <t>ツ</t>
    </rPh>
    <rPh sb="5" eb="6">
      <t>イタ</t>
    </rPh>
    <phoneticPr fontId="2"/>
  </si>
  <si>
    <t>0401</t>
    <phoneticPr fontId="2"/>
  </si>
  <si>
    <t>電線・ケーブル類</t>
    <rPh sb="0" eb="2">
      <t>デンセン</t>
    </rPh>
    <rPh sb="7" eb="8">
      <t>ルイ</t>
    </rPh>
    <phoneticPr fontId="2"/>
  </si>
  <si>
    <t>0501</t>
    <phoneticPr fontId="2"/>
  </si>
  <si>
    <t>管類</t>
    <rPh sb="0" eb="2">
      <t>カンルイ</t>
    </rPh>
    <phoneticPr fontId="2"/>
  </si>
  <si>
    <t>0102</t>
  </si>
  <si>
    <t>鉄鋼二次製品・非鉄金属</t>
    <rPh sb="0" eb="1">
      <t>テツ</t>
    </rPh>
    <rPh sb="1" eb="2">
      <t>コウ</t>
    </rPh>
    <rPh sb="2" eb="4">
      <t>ニジ</t>
    </rPh>
    <rPh sb="4" eb="6">
      <t>セイヒン</t>
    </rPh>
    <rPh sb="7" eb="8">
      <t>ヒ</t>
    </rPh>
    <rPh sb="8" eb="9">
      <t>テツ</t>
    </rPh>
    <rPh sb="9" eb="11">
      <t>キンゾク</t>
    </rPh>
    <phoneticPr fontId="2"/>
  </si>
  <si>
    <t>0202</t>
  </si>
  <si>
    <t>道路交通安全施設材料</t>
    <rPh sb="0" eb="2">
      <t>ドウロ</t>
    </rPh>
    <rPh sb="2" eb="4">
      <t>コウツウ</t>
    </rPh>
    <rPh sb="4" eb="6">
      <t>アンゼン</t>
    </rPh>
    <rPh sb="6" eb="8">
      <t>シセツ</t>
    </rPh>
    <rPh sb="8" eb="10">
      <t>ザイリョウ</t>
    </rPh>
    <phoneticPr fontId="2"/>
  </si>
  <si>
    <t>0302</t>
  </si>
  <si>
    <t>防水材</t>
    <rPh sb="0" eb="2">
      <t>ボウスイ</t>
    </rPh>
    <rPh sb="2" eb="3">
      <t>ザイ</t>
    </rPh>
    <phoneticPr fontId="2"/>
  </si>
  <si>
    <t>0402</t>
  </si>
  <si>
    <t>電線管類</t>
    <rPh sb="0" eb="2">
      <t>デンセン</t>
    </rPh>
    <rPh sb="2" eb="4">
      <t>カンルイ</t>
    </rPh>
    <phoneticPr fontId="2"/>
  </si>
  <si>
    <t>0502</t>
  </si>
  <si>
    <t>配管付属品</t>
    <rPh sb="0" eb="2">
      <t>ハイカン</t>
    </rPh>
    <rPh sb="2" eb="5">
      <t>フゾクヒン</t>
    </rPh>
    <phoneticPr fontId="2"/>
  </si>
  <si>
    <t>0103</t>
  </si>
  <si>
    <t>セメント・生コン</t>
    <rPh sb="5" eb="6">
      <t>ナマ</t>
    </rPh>
    <phoneticPr fontId="2"/>
  </si>
  <si>
    <t>0203</t>
  </si>
  <si>
    <t>道路用コンクリート製品</t>
    <rPh sb="0" eb="3">
      <t>ドウロヨウ</t>
    </rPh>
    <rPh sb="9" eb="11">
      <t>セイヒン</t>
    </rPh>
    <phoneticPr fontId="2"/>
  </si>
  <si>
    <t>0303</t>
  </si>
  <si>
    <t>石材</t>
    <rPh sb="0" eb="2">
      <t>セキザイ</t>
    </rPh>
    <phoneticPr fontId="2"/>
  </si>
  <si>
    <t>0403</t>
  </si>
  <si>
    <t>盤類</t>
    <rPh sb="0" eb="1">
      <t>バン</t>
    </rPh>
    <rPh sb="1" eb="2">
      <t>ルイ</t>
    </rPh>
    <phoneticPr fontId="2"/>
  </si>
  <si>
    <t>0503</t>
  </si>
  <si>
    <t>空調用熱源機器</t>
    <rPh sb="0" eb="3">
      <t>クウチョウヨウ</t>
    </rPh>
    <rPh sb="3" eb="5">
      <t>ネツゲン</t>
    </rPh>
    <rPh sb="5" eb="7">
      <t>キキ</t>
    </rPh>
    <phoneticPr fontId="2"/>
  </si>
  <si>
    <t>0104</t>
  </si>
  <si>
    <t>コンクリート混和剤</t>
    <rPh sb="6" eb="9">
      <t>コンワザイ</t>
    </rPh>
    <phoneticPr fontId="2"/>
  </si>
  <si>
    <t>0204</t>
  </si>
  <si>
    <t>その他道路用材</t>
    <rPh sb="2" eb="3">
      <t>タ</t>
    </rPh>
    <rPh sb="3" eb="5">
      <t>ドウロ</t>
    </rPh>
    <rPh sb="5" eb="7">
      <t>ヨウザイ</t>
    </rPh>
    <phoneticPr fontId="2"/>
  </si>
  <si>
    <t>0304</t>
  </si>
  <si>
    <t>タイル</t>
    <phoneticPr fontId="2"/>
  </si>
  <si>
    <t>0404</t>
  </si>
  <si>
    <t>電力機器</t>
    <rPh sb="0" eb="2">
      <t>デンリョク</t>
    </rPh>
    <rPh sb="2" eb="4">
      <t>キキ</t>
    </rPh>
    <phoneticPr fontId="2"/>
  </si>
  <si>
    <t>0504</t>
  </si>
  <si>
    <t>給油ボイラー・湯沸器</t>
    <rPh sb="0" eb="2">
      <t>キュウユ</t>
    </rPh>
    <rPh sb="7" eb="10">
      <t>ユワカシキ</t>
    </rPh>
    <phoneticPr fontId="2"/>
  </si>
  <si>
    <t>0105</t>
  </si>
  <si>
    <t>骨材</t>
    <rPh sb="0" eb="2">
      <t>コツザイ</t>
    </rPh>
    <phoneticPr fontId="2"/>
  </si>
  <si>
    <t>0205</t>
  </si>
  <si>
    <t>上下水道用材</t>
    <rPh sb="0" eb="2">
      <t>ジョウゲ</t>
    </rPh>
    <rPh sb="2" eb="4">
      <t>スイドウ</t>
    </rPh>
    <rPh sb="4" eb="6">
      <t>ヨウザイ</t>
    </rPh>
    <phoneticPr fontId="2"/>
  </si>
  <si>
    <t>0305</t>
  </si>
  <si>
    <t>屋根材</t>
    <rPh sb="0" eb="2">
      <t>ヤネ</t>
    </rPh>
    <rPh sb="2" eb="3">
      <t>ザイ</t>
    </rPh>
    <phoneticPr fontId="2"/>
  </si>
  <si>
    <t>0405</t>
  </si>
  <si>
    <t>照明器具</t>
    <rPh sb="0" eb="2">
      <t>ショウメイ</t>
    </rPh>
    <rPh sb="2" eb="4">
      <t>キグ</t>
    </rPh>
    <phoneticPr fontId="2"/>
  </si>
  <si>
    <t>0505</t>
  </si>
  <si>
    <t>空調機器</t>
    <rPh sb="0" eb="2">
      <t>クウチョウ</t>
    </rPh>
    <rPh sb="2" eb="4">
      <t>キキ</t>
    </rPh>
    <phoneticPr fontId="2"/>
  </si>
  <si>
    <t>コンクリート二次製品</t>
    <rPh sb="6" eb="8">
      <t>ニジ</t>
    </rPh>
    <rPh sb="8" eb="10">
      <t>セイヒン</t>
    </rPh>
    <phoneticPr fontId="2"/>
  </si>
  <si>
    <t>0206</t>
  </si>
  <si>
    <t>橋梁用材</t>
    <rPh sb="0" eb="3">
      <t>キョウリョウヨウ</t>
    </rPh>
    <rPh sb="3" eb="4">
      <t>ザイ</t>
    </rPh>
    <phoneticPr fontId="2"/>
  </si>
  <si>
    <t>0306</t>
  </si>
  <si>
    <t>建築金物</t>
    <rPh sb="0" eb="2">
      <t>ケンチク</t>
    </rPh>
    <rPh sb="2" eb="4">
      <t>カナモノ</t>
    </rPh>
    <phoneticPr fontId="2"/>
  </si>
  <si>
    <t>0406</t>
  </si>
  <si>
    <t>配線器具</t>
    <rPh sb="0" eb="2">
      <t>ハイセン</t>
    </rPh>
    <rPh sb="2" eb="4">
      <t>キグ</t>
    </rPh>
    <phoneticPr fontId="2"/>
  </si>
  <si>
    <t>0506</t>
  </si>
  <si>
    <t>送風機</t>
    <rPh sb="0" eb="3">
      <t>ソウフウキ</t>
    </rPh>
    <phoneticPr fontId="2"/>
  </si>
  <si>
    <t>0107</t>
  </si>
  <si>
    <t>木材</t>
    <rPh sb="0" eb="2">
      <t>モクザイ</t>
    </rPh>
    <phoneticPr fontId="2"/>
  </si>
  <si>
    <t>0207</t>
  </si>
  <si>
    <t>河川港湾用材</t>
    <rPh sb="0" eb="2">
      <t>カセン</t>
    </rPh>
    <rPh sb="2" eb="4">
      <t>コウワン</t>
    </rPh>
    <rPh sb="4" eb="6">
      <t>ヨウザイ</t>
    </rPh>
    <phoneticPr fontId="2"/>
  </si>
  <si>
    <t>0307</t>
  </si>
  <si>
    <t>左官材</t>
    <rPh sb="0" eb="2">
      <t>サカン</t>
    </rPh>
    <rPh sb="2" eb="3">
      <t>ザイ</t>
    </rPh>
    <phoneticPr fontId="2"/>
  </si>
  <si>
    <t>0407</t>
  </si>
  <si>
    <t>避雷設備・接地極</t>
    <rPh sb="0" eb="2">
      <t>ヒライ</t>
    </rPh>
    <rPh sb="2" eb="4">
      <t>セツビ</t>
    </rPh>
    <rPh sb="5" eb="7">
      <t>セッチ</t>
    </rPh>
    <rPh sb="7" eb="8">
      <t>キョク</t>
    </rPh>
    <phoneticPr fontId="2"/>
  </si>
  <si>
    <t>0507</t>
  </si>
  <si>
    <t>ダクト及びダクト付属品</t>
    <rPh sb="3" eb="4">
      <t>オヨ</t>
    </rPh>
    <rPh sb="8" eb="11">
      <t>フゾクヒン</t>
    </rPh>
    <phoneticPr fontId="2"/>
  </si>
  <si>
    <t>0108</t>
  </si>
  <si>
    <t>仮設材</t>
    <rPh sb="0" eb="3">
      <t>カセツザイ</t>
    </rPh>
    <phoneticPr fontId="2"/>
  </si>
  <si>
    <t>0208</t>
  </si>
  <si>
    <t>一般土木用材</t>
    <rPh sb="0" eb="2">
      <t>イッパン</t>
    </rPh>
    <rPh sb="2" eb="4">
      <t>ドボク</t>
    </rPh>
    <rPh sb="4" eb="6">
      <t>ヨウザイ</t>
    </rPh>
    <phoneticPr fontId="2"/>
  </si>
  <si>
    <t>0308</t>
  </si>
  <si>
    <t>仕上げ塗材</t>
    <rPh sb="0" eb="2">
      <t>シア</t>
    </rPh>
    <rPh sb="3" eb="4">
      <t>ヌ</t>
    </rPh>
    <rPh sb="4" eb="5">
      <t>ザイ</t>
    </rPh>
    <phoneticPr fontId="2"/>
  </si>
  <si>
    <t>0408</t>
  </si>
  <si>
    <t>静止形電源設備</t>
    <rPh sb="0" eb="3">
      <t>セイシガタ</t>
    </rPh>
    <rPh sb="3" eb="5">
      <t>デンゲン</t>
    </rPh>
    <rPh sb="5" eb="7">
      <t>セツビ</t>
    </rPh>
    <phoneticPr fontId="2"/>
  </si>
  <si>
    <t>0508</t>
  </si>
  <si>
    <t>制気口・ダンパー</t>
    <rPh sb="0" eb="1">
      <t>セイ</t>
    </rPh>
    <rPh sb="1" eb="2">
      <t>キ</t>
    </rPh>
    <rPh sb="2" eb="3">
      <t>グチ</t>
    </rPh>
    <phoneticPr fontId="2"/>
  </si>
  <si>
    <t>0109</t>
  </si>
  <si>
    <t>接着剤・塗料</t>
    <rPh sb="0" eb="3">
      <t>セッチャクザイ</t>
    </rPh>
    <rPh sb="4" eb="6">
      <t>トリョウ</t>
    </rPh>
    <phoneticPr fontId="2"/>
  </si>
  <si>
    <t>0209</t>
  </si>
  <si>
    <t>造園緑化材</t>
    <rPh sb="0" eb="2">
      <t>ゾウエン</t>
    </rPh>
    <rPh sb="2" eb="4">
      <t>リョッカ</t>
    </rPh>
    <rPh sb="4" eb="5">
      <t>ザイ</t>
    </rPh>
    <phoneticPr fontId="2"/>
  </si>
  <si>
    <t>0309</t>
  </si>
  <si>
    <t>木製建具</t>
    <rPh sb="0" eb="2">
      <t>モクセイ</t>
    </rPh>
    <rPh sb="2" eb="4">
      <t>タテグ</t>
    </rPh>
    <phoneticPr fontId="2"/>
  </si>
  <si>
    <t>0409</t>
  </si>
  <si>
    <t>発電設備</t>
    <rPh sb="0" eb="2">
      <t>ハツデン</t>
    </rPh>
    <rPh sb="2" eb="4">
      <t>セツビ</t>
    </rPh>
    <phoneticPr fontId="2"/>
  </si>
  <si>
    <t>0509</t>
  </si>
  <si>
    <t>保温材・外装材</t>
    <rPh sb="0" eb="3">
      <t>ホオンザイ</t>
    </rPh>
    <rPh sb="4" eb="7">
      <t>ガイソウザイ</t>
    </rPh>
    <phoneticPr fontId="2"/>
  </si>
  <si>
    <t>0110</t>
  </si>
  <si>
    <t>改良土</t>
    <rPh sb="0" eb="2">
      <t>カイリョウ</t>
    </rPh>
    <rPh sb="2" eb="3">
      <t>ド</t>
    </rPh>
    <phoneticPr fontId="2"/>
  </si>
  <si>
    <t>0310</t>
  </si>
  <si>
    <t>金属製建具</t>
    <rPh sb="0" eb="3">
      <t>キンゾクセイ</t>
    </rPh>
    <rPh sb="3" eb="5">
      <t>タテグ</t>
    </rPh>
    <phoneticPr fontId="2"/>
  </si>
  <si>
    <t>0410</t>
  </si>
  <si>
    <t>構内電線路</t>
    <rPh sb="0" eb="2">
      <t>コウナイ</t>
    </rPh>
    <rPh sb="2" eb="4">
      <t>デンセン</t>
    </rPh>
    <rPh sb="4" eb="5">
      <t>ロ</t>
    </rPh>
    <phoneticPr fontId="2"/>
  </si>
  <si>
    <t>0510</t>
  </si>
  <si>
    <t>自動制御設備</t>
    <rPh sb="0" eb="2">
      <t>ジドウ</t>
    </rPh>
    <rPh sb="2" eb="4">
      <t>セイギョ</t>
    </rPh>
    <rPh sb="4" eb="6">
      <t>セツビ</t>
    </rPh>
    <phoneticPr fontId="2"/>
  </si>
  <si>
    <t>0311</t>
  </si>
  <si>
    <t>建具金物</t>
    <rPh sb="0" eb="2">
      <t>タテグ</t>
    </rPh>
    <rPh sb="2" eb="4">
      <t>カナモノ</t>
    </rPh>
    <phoneticPr fontId="2"/>
  </si>
  <si>
    <t>0411</t>
  </si>
  <si>
    <t>通信・情報設備</t>
    <rPh sb="0" eb="2">
      <t>ツウシン</t>
    </rPh>
    <rPh sb="3" eb="5">
      <t>ジョウホウ</t>
    </rPh>
    <rPh sb="5" eb="7">
      <t>セツビ</t>
    </rPh>
    <phoneticPr fontId="2"/>
  </si>
  <si>
    <t>0511</t>
  </si>
  <si>
    <t>衛生器具</t>
    <rPh sb="0" eb="2">
      <t>エイセイ</t>
    </rPh>
    <rPh sb="2" eb="4">
      <t>キグ</t>
    </rPh>
    <phoneticPr fontId="2"/>
  </si>
  <si>
    <t>0312</t>
  </si>
  <si>
    <t>ガラス</t>
    <phoneticPr fontId="2"/>
  </si>
  <si>
    <t>0412</t>
  </si>
  <si>
    <t>中央監視制御設備</t>
    <rPh sb="0" eb="2">
      <t>チュウオウ</t>
    </rPh>
    <rPh sb="2" eb="4">
      <t>カンシ</t>
    </rPh>
    <rPh sb="4" eb="6">
      <t>セイギョ</t>
    </rPh>
    <rPh sb="6" eb="8">
      <t>セツビ</t>
    </rPh>
    <phoneticPr fontId="2"/>
  </si>
  <si>
    <t>0512</t>
  </si>
  <si>
    <t>排水金具</t>
    <rPh sb="0" eb="2">
      <t>ハイスイ</t>
    </rPh>
    <rPh sb="2" eb="4">
      <t>カナグ</t>
    </rPh>
    <phoneticPr fontId="2"/>
  </si>
  <si>
    <t>0313</t>
  </si>
  <si>
    <t>内外装材</t>
    <rPh sb="0" eb="3">
      <t>ナイガイソウ</t>
    </rPh>
    <rPh sb="3" eb="4">
      <t>ザイ</t>
    </rPh>
    <phoneticPr fontId="2"/>
  </si>
  <si>
    <t>0413</t>
  </si>
  <si>
    <t>昇降機設備</t>
    <rPh sb="0" eb="3">
      <t>ショウコウキ</t>
    </rPh>
    <rPh sb="3" eb="5">
      <t>セツビ</t>
    </rPh>
    <phoneticPr fontId="2"/>
  </si>
  <si>
    <t>0513</t>
  </si>
  <si>
    <t>ポンプ</t>
    <phoneticPr fontId="2"/>
  </si>
  <si>
    <t>0314</t>
  </si>
  <si>
    <t>避難設備器具</t>
    <rPh sb="0" eb="2">
      <t>ヒナン</t>
    </rPh>
    <rPh sb="2" eb="4">
      <t>セツビ</t>
    </rPh>
    <rPh sb="4" eb="6">
      <t>キグ</t>
    </rPh>
    <phoneticPr fontId="2"/>
  </si>
  <si>
    <t>0514</t>
  </si>
  <si>
    <t>消火設備</t>
    <rPh sb="0" eb="2">
      <t>ショウカ</t>
    </rPh>
    <rPh sb="2" eb="4">
      <t>セツビ</t>
    </rPh>
    <phoneticPr fontId="2"/>
  </si>
  <si>
    <t>0315</t>
  </si>
  <si>
    <t>外構材</t>
    <rPh sb="0" eb="2">
      <t>ガイコウ</t>
    </rPh>
    <rPh sb="2" eb="3">
      <t>ザイ</t>
    </rPh>
    <phoneticPr fontId="2"/>
  </si>
  <si>
    <t>0515</t>
  </si>
  <si>
    <t>タンク類</t>
    <rPh sb="3" eb="4">
      <t>ルイ</t>
    </rPh>
    <phoneticPr fontId="2"/>
  </si>
  <si>
    <t>0516</t>
  </si>
  <si>
    <t>厨房機器</t>
    <rPh sb="0" eb="2">
      <t>チュウボウ</t>
    </rPh>
    <rPh sb="2" eb="4">
      <t>キキ</t>
    </rPh>
    <phoneticPr fontId="2"/>
  </si>
  <si>
    <t>0517</t>
  </si>
  <si>
    <t>ガス設備</t>
    <rPh sb="2" eb="4">
      <t>セツビ</t>
    </rPh>
    <phoneticPr fontId="2"/>
  </si>
  <si>
    <t>0518</t>
  </si>
  <si>
    <t>浄化槽</t>
    <rPh sb="0" eb="3">
      <t>ジョウカソウ</t>
    </rPh>
    <phoneticPr fontId="2"/>
  </si>
  <si>
    <t>0519</t>
  </si>
  <si>
    <t>桝及びふた</t>
    <rPh sb="0" eb="1">
      <t>マス</t>
    </rPh>
    <rPh sb="1" eb="2">
      <t>オヨ</t>
    </rPh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</si>
  <si>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</si>
  <si>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</si>
  <si>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</si>
  <si>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</si>
  <si>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99　その他</t>
    <rPh sb="5" eb="6">
      <t>タ</t>
    </rPh>
    <phoneticPr fontId="2"/>
  </si>
  <si>
    <t>コード</t>
    <phoneticPr fontId="2"/>
  </si>
  <si>
    <t>9901</t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</si>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</sst>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0">
    <xf numFmtId="0" fontId="0" fillId="0" borderId="0" xfId="0" applyAlignment="1"/>
    <xf numFmtId="0" fontId="3" fillId="0" borderId="0" xfId="0" applyFont="1" applyAlignment="1"/>
    <xf numFmtId="0" fontId="8" fillId="0" borderId="0" xfId="0" applyFont="1" applyAlignment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3" fillId="0" borderId="1" xfId="0" applyFont="1" applyFill="1" applyBorder="1" applyAlignment="1" applyProtection="1"/>
    <xf numFmtId="0" fontId="3" fillId="0" borderId="2" xfId="0" applyFont="1" applyFill="1" applyBorder="1" applyAlignment="1" applyProtection="1"/>
    <xf numFmtId="0" fontId="7" fillId="0" borderId="0" xfId="0" applyFont="1" applyFill="1" applyAlignment="1" applyProtection="1">
      <alignment horizontal="centerContinuous"/>
    </xf>
    <xf numFmtId="0" fontId="8" fillId="0" borderId="0" xfId="0" applyFont="1" applyFill="1" applyAlignment="1" applyProtection="1">
      <alignment horizontal="centerContinuous"/>
    </xf>
    <xf numFmtId="0" fontId="8" fillId="0" borderId="0" xfId="0" applyFont="1" applyFill="1" applyAlignment="1" applyProtection="1"/>
    <xf numFmtId="0" fontId="9" fillId="0" borderId="0" xfId="0" applyFont="1" applyFill="1" applyAlignment="1" applyProtection="1"/>
    <xf numFmtId="0" fontId="3" fillId="0" borderId="0" xfId="0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/>
    <xf numFmtId="0" fontId="8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8" fillId="0" borderId="3" xfId="0" applyFont="1" applyBorder="1" applyAlignment="1"/>
    <xf numFmtId="0" fontId="8" fillId="0" borderId="0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11" fillId="0" borderId="0" xfId="0" applyNumberFormat="1" applyFont="1" applyAlignment="1"/>
    <xf numFmtId="49" fontId="0" fillId="0" borderId="0" xfId="0" applyNumberFormat="1" applyAlignment="1"/>
    <xf numFmtId="49" fontId="0" fillId="0" borderId="15" xfId="0" applyNumberForma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49" fontId="0" fillId="0" borderId="16" xfId="0" applyNumberForma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49" fontId="0" fillId="0" borderId="18" xfId="0" applyNumberForma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49" fontId="0" fillId="0" borderId="19" xfId="0" applyNumberForma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49" fontId="0" fillId="0" borderId="2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21" xfId="0" applyNumberFormat="1" applyBorder="1" applyAlignment="1"/>
    <xf numFmtId="0" fontId="0" fillId="0" borderId="7" xfId="0" applyBorder="1" applyAlignment="1"/>
    <xf numFmtId="49" fontId="0" fillId="0" borderId="7" xfId="0" applyNumberFormat="1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/>
    </xf>
    <xf numFmtId="49" fontId="0" fillId="0" borderId="23" xfId="0" applyNumberFormat="1" applyBorder="1" applyAlignment="1"/>
    <xf numFmtId="0" fontId="0" fillId="0" borderId="24" xfId="0" applyBorder="1" applyAlignment="1"/>
    <xf numFmtId="49" fontId="0" fillId="0" borderId="24" xfId="0" applyNumberFormat="1" applyBorder="1" applyAlignment="1"/>
    <xf numFmtId="0" fontId="0" fillId="0" borderId="25" xfId="0" applyBorder="1" applyAlignment="1"/>
    <xf numFmtId="49" fontId="10" fillId="0" borderId="5" xfId="0" applyNumberFormat="1" applyFont="1" applyFill="1" applyBorder="1" applyAlignment="1" applyProtection="1">
      <alignment vertical="center" wrapText="1"/>
    </xf>
    <xf numFmtId="49" fontId="10" fillId="0" borderId="6" xfId="0" applyNumberFormat="1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6" xfId="0" applyFont="1" applyFill="1" applyBorder="1" applyAlignment="1" applyProtection="1">
      <alignment vertical="center" wrapText="1"/>
    </xf>
    <xf numFmtId="49" fontId="10" fillId="0" borderId="5" xfId="1" applyNumberFormat="1" applyFont="1" applyFill="1" applyBorder="1" applyAlignment="1" applyProtection="1">
      <alignment vertical="center" wrapText="1"/>
    </xf>
    <xf numFmtId="49" fontId="0" fillId="0" borderId="2" xfId="0" applyNumberFormat="1" applyFill="1" applyBorder="1" applyAlignment="1" applyProtection="1">
      <alignment vertical="center" wrapText="1"/>
    </xf>
    <xf numFmtId="49" fontId="0" fillId="0" borderId="6" xfId="0" applyNumberFormat="1" applyFill="1" applyBorder="1" applyAlignment="1" applyProtection="1">
      <alignment vertical="center" wrapText="1"/>
    </xf>
    <xf numFmtId="49" fontId="10" fillId="0" borderId="2" xfId="0" applyNumberFormat="1" applyFont="1" applyFill="1" applyBorder="1" applyAlignment="1" applyProtection="1">
      <alignment vertical="center" wrapText="1"/>
    </xf>
    <xf numFmtId="49" fontId="10" fillId="0" borderId="5" xfId="1" applyNumberFormat="1" applyFont="1" applyFill="1" applyBorder="1" applyAlignment="1" applyProtection="1">
      <alignment vertical="center" shrinkToFit="1"/>
    </xf>
    <xf numFmtId="49" fontId="10" fillId="0" borderId="6" xfId="1" applyNumberFormat="1" applyFont="1" applyFill="1" applyBorder="1" applyAlignment="1" applyProtection="1">
      <alignment vertical="center" shrinkToFit="1"/>
    </xf>
    <xf numFmtId="38" fontId="10" fillId="0" borderId="5" xfId="1" applyFont="1" applyFill="1" applyBorder="1" applyAlignment="1" applyProtection="1">
      <alignment vertical="center" shrinkToFit="1"/>
    </xf>
    <xf numFmtId="0" fontId="0" fillId="0" borderId="2" xfId="0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vertical="center" shrinkToFit="1"/>
    </xf>
    <xf numFmtId="0" fontId="0" fillId="0" borderId="2" xfId="0" applyFill="1" applyBorder="1" applyAlignment="1" applyProtection="1"/>
    <xf numFmtId="0" fontId="0" fillId="0" borderId="6" xfId="0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distributed"/>
    </xf>
    <xf numFmtId="0" fontId="3" fillId="0" borderId="2" xfId="0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horizontal="distributed"/>
    </xf>
    <xf numFmtId="0" fontId="3" fillId="0" borderId="9" xfId="0" applyFont="1" applyFill="1" applyBorder="1" applyAlignment="1" applyProtection="1">
      <alignment horizontal="distributed" vertical="center" wrapText="1"/>
    </xf>
    <xf numFmtId="0" fontId="3" fillId="0" borderId="10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distributed" vertical="center" wrapText="1"/>
    </xf>
    <xf numFmtId="0" fontId="3" fillId="0" borderId="12" xfId="0" applyFont="1" applyFill="1" applyBorder="1" applyAlignment="1" applyProtection="1">
      <alignment horizontal="distributed" vertical="center" wrapText="1"/>
    </xf>
    <xf numFmtId="0" fontId="3" fillId="0" borderId="1" xfId="0" applyFont="1" applyFill="1" applyBorder="1" applyAlignment="1" applyProtection="1">
      <alignment horizontal="distributed" vertical="center" wrapText="1"/>
    </xf>
    <xf numFmtId="0" fontId="3" fillId="0" borderId="13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0" fillId="0" borderId="2" xfId="0" applyFont="1" applyFill="1" applyBorder="1" applyAlignment="1" applyProtection="1">
      <alignment horizontal="distributed" vertical="center" wrapText="1"/>
    </xf>
    <xf numFmtId="0" fontId="0" fillId="0" borderId="6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3" xfId="0" applyFont="1" applyFill="1" applyBorder="1" applyAlignment="1" applyProtection="1">
      <alignment vertical="center" wrapText="1"/>
    </xf>
    <xf numFmtId="5" fontId="3" fillId="0" borderId="2" xfId="0" applyNumberFormat="1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right"/>
    </xf>
    <xf numFmtId="0" fontId="3" fillId="0" borderId="1" xfId="0" applyFont="1" applyFill="1" applyBorder="1" applyAlignment="1" applyProtection="1"/>
    <xf numFmtId="0" fontId="0" fillId="0" borderId="1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protection locked="0"/>
    </xf>
    <xf numFmtId="0" fontId="3" fillId="0" borderId="1" xfId="0" applyFont="1" applyFill="1" applyBorder="1" applyAlignment="1" applyProtection="1">
      <alignment wrapText="1"/>
    </xf>
    <xf numFmtId="0" fontId="3" fillId="0" borderId="0" xfId="0" applyFont="1" applyFill="1" applyAlignment="1" applyProtection="1"/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38" fontId="10" fillId="0" borderId="5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vertical="center" wrapText="1"/>
    </xf>
    <xf numFmtId="38" fontId="10" fillId="0" borderId="6" xfId="1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38" fontId="3" fillId="0" borderId="2" xfId="1" applyFont="1" applyFill="1" applyBorder="1" applyAlignment="1" applyProtection="1">
      <alignment horizontal="left" wrapText="1"/>
    </xf>
    <xf numFmtId="0" fontId="6" fillId="0" borderId="12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distributed" vertical="center"/>
    </xf>
    <xf numFmtId="0" fontId="0" fillId="0" borderId="11" xfId="0" applyFont="1" applyFill="1" applyBorder="1" applyAlignment="1" applyProtection="1">
      <alignment horizontal="distributed" vertical="center"/>
    </xf>
    <xf numFmtId="0" fontId="0" fillId="0" borderId="12" xfId="0" applyFont="1" applyFill="1" applyBorder="1" applyAlignment="1" applyProtection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</xf>
    <xf numFmtId="0" fontId="0" fillId="0" borderId="13" xfId="0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>
          <a:off x="22860" y="1120140"/>
          <a:ext cx="1866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3553" name="Line 1"/>
        <xdr:cNvSpPr>
          <a:spLocks noChangeShapeType="1"/>
        </xdr:cNvSpPr>
      </xdr:nvSpPr>
      <xdr:spPr bwMode="auto">
        <a:xfrm>
          <a:off x="22860" y="1120140"/>
          <a:ext cx="1866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46"/>
  <sheetViews>
    <sheetView tabSelected="1" view="pageBreakPreview" zoomScale="85" zoomScaleNormal="100" zoomScaleSheetLayoutView="85" workbookViewId="0">
      <selection activeCell="V11" sqref="V11:AH11"/>
    </sheetView>
  </sheetViews>
  <sheetFormatPr defaultColWidth="9" defaultRowHeight="12" x14ac:dyDescent="0.15"/>
  <cols>
    <col min="1" max="10" width="2.33203125" style="2" customWidth="1"/>
    <col min="11" max="15" width="2.109375" style="2" customWidth="1"/>
    <col min="16" max="39" width="2.33203125" style="2" customWidth="1"/>
    <col min="40" max="40" width="9" style="2"/>
    <col min="41" max="41" width="9" style="2" hidden="1" customWidth="1"/>
    <col min="42" max="42" width="9" style="18" hidden="1" customWidth="1"/>
    <col min="43" max="43" width="9" style="19" hidden="1" customWidth="1"/>
    <col min="44" max="44" width="20.88671875" style="19" hidden="1" customWidth="1"/>
    <col min="45" max="45" width="9" style="22" hidden="1" customWidth="1"/>
    <col min="46" max="46" width="9" style="2" hidden="1" customWidth="1"/>
    <col min="47" max="50" width="9" style="2"/>
    <col min="51" max="51" width="20.88671875" style="2" bestFit="1" customWidth="1"/>
    <col min="52" max="52" width="10.77734375" style="2" bestFit="1" customWidth="1"/>
    <col min="53" max="16384" width="9" style="2"/>
  </cols>
  <sheetData>
    <row r="1" spans="1:45" ht="18.75" customHeight="1" x14ac:dyDescent="0.25">
      <c r="A1" s="67" t="s">
        <v>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45" ht="17.25" customHeight="1" x14ac:dyDescent="0.2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8" t="s">
        <v>67</v>
      </c>
      <c r="S2" s="99"/>
      <c r="T2" s="99"/>
      <c r="U2" s="99"/>
      <c r="V2" s="9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45" ht="13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1"/>
      <c r="AC3" s="101"/>
      <c r="AD3" s="95"/>
      <c r="AE3" s="95"/>
      <c r="AF3" s="3" t="s">
        <v>46</v>
      </c>
      <c r="AG3" s="95"/>
      <c r="AH3" s="95"/>
      <c r="AI3" s="3" t="s">
        <v>48</v>
      </c>
      <c r="AJ3" s="95"/>
      <c r="AK3" s="95"/>
      <c r="AL3" s="3" t="s">
        <v>47</v>
      </c>
      <c r="AM3" s="10"/>
    </row>
    <row r="4" spans="1:45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5" ht="13.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3"/>
      <c r="M5" s="3"/>
      <c r="N5" s="3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45" ht="13.5" customHeight="1" x14ac:dyDescent="0.2">
      <c r="A6" s="96" t="s">
        <v>68</v>
      </c>
      <c r="B6" s="96"/>
      <c r="C6" s="96"/>
      <c r="D6" s="96"/>
      <c r="E6" s="97"/>
      <c r="F6" s="97"/>
      <c r="G6" s="97"/>
      <c r="H6" s="97"/>
      <c r="I6" s="97"/>
      <c r="J6" s="97"/>
      <c r="K6" s="6" t="s">
        <v>45</v>
      </c>
      <c r="L6" s="6"/>
      <c r="M6" s="3"/>
      <c r="N6" s="3"/>
      <c r="O6" s="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45" ht="10.5" customHeight="1" x14ac:dyDescent="0.1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45" s="1" customFormat="1" ht="28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/>
      <c r="O8" s="12"/>
      <c r="P8" s="12"/>
      <c r="Q8" s="68" t="s">
        <v>49</v>
      </c>
      <c r="R8" s="68"/>
      <c r="S8" s="68"/>
      <c r="T8" s="68"/>
      <c r="U8" s="6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3"/>
      <c r="AJ8" s="3"/>
      <c r="AK8" s="3"/>
      <c r="AL8" s="3"/>
      <c r="AM8" s="3"/>
      <c r="AP8" s="20"/>
      <c r="AQ8" s="21"/>
      <c r="AR8" s="21"/>
      <c r="AS8" s="23"/>
    </row>
    <row r="9" spans="1:45" s="1" customFormat="1" ht="25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  <c r="O9" s="12"/>
      <c r="P9" s="12"/>
      <c r="Q9" s="68" t="s">
        <v>41</v>
      </c>
      <c r="R9" s="68"/>
      <c r="S9" s="68"/>
      <c r="T9" s="68"/>
      <c r="U9" s="6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3"/>
      <c r="AJ9" s="3"/>
      <c r="AK9" s="3"/>
      <c r="AL9" s="3"/>
      <c r="AM9" s="3"/>
      <c r="AP9" s="20"/>
      <c r="AQ9" s="21"/>
      <c r="AR9" s="21"/>
      <c r="AS9" s="23"/>
    </row>
    <row r="10" spans="1:45" s="1" customFormat="1" ht="25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  <c r="O10" s="12"/>
      <c r="P10" s="12"/>
      <c r="Q10" s="68" t="s">
        <v>50</v>
      </c>
      <c r="R10" s="68"/>
      <c r="S10" s="68"/>
      <c r="T10" s="68"/>
      <c r="U10" s="6"/>
      <c r="V10" s="69"/>
      <c r="W10" s="69"/>
      <c r="X10" s="69"/>
      <c r="Y10" s="69"/>
      <c r="Z10" s="69"/>
      <c r="AA10" s="70"/>
      <c r="AB10" s="69"/>
      <c r="AC10" s="69"/>
      <c r="AD10" s="69"/>
      <c r="AE10" s="69"/>
      <c r="AF10" s="69"/>
      <c r="AG10" s="69"/>
      <c r="AH10" s="69"/>
      <c r="AI10" s="3"/>
      <c r="AJ10" s="3"/>
      <c r="AK10" s="3"/>
      <c r="AL10" s="3"/>
      <c r="AM10" s="3"/>
      <c r="AP10" s="20"/>
      <c r="AQ10" s="21"/>
      <c r="AR10" s="21"/>
      <c r="AS10" s="23"/>
    </row>
    <row r="11" spans="1:45" s="1" customFormat="1" ht="25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  <c r="O11" s="12"/>
      <c r="P11" s="12"/>
      <c r="Q11" s="68" t="s">
        <v>11</v>
      </c>
      <c r="R11" s="68"/>
      <c r="S11" s="68"/>
      <c r="T11" s="68"/>
      <c r="U11" s="6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3"/>
      <c r="AJ11" s="3"/>
      <c r="AK11" s="3"/>
      <c r="AL11" s="3"/>
      <c r="AM11" s="3"/>
      <c r="AP11" s="20"/>
      <c r="AQ11" s="21"/>
      <c r="AR11" s="21"/>
      <c r="AS11" s="23"/>
    </row>
    <row r="12" spans="1:45" s="1" customFormat="1" ht="25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  <c r="O12" s="12"/>
      <c r="P12" s="12"/>
      <c r="Q12" s="71" t="s">
        <v>0</v>
      </c>
      <c r="R12" s="71"/>
      <c r="S12" s="71"/>
      <c r="T12" s="71"/>
      <c r="U12" s="7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3"/>
      <c r="AJ12" s="3"/>
      <c r="AK12" s="3"/>
      <c r="AL12" s="3"/>
      <c r="AM12" s="3"/>
      <c r="AP12" s="20"/>
      <c r="AQ12" s="21"/>
      <c r="AR12" s="21"/>
      <c r="AS12" s="23"/>
    </row>
    <row r="13" spans="1:45" s="1" customFormat="1" ht="25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  <c r="O13" s="12"/>
      <c r="P13" s="12"/>
      <c r="Q13" s="71" t="s">
        <v>1</v>
      </c>
      <c r="R13" s="71"/>
      <c r="S13" s="71"/>
      <c r="T13" s="71"/>
      <c r="U13" s="7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3"/>
      <c r="AJ13" s="3"/>
      <c r="AK13" s="3"/>
      <c r="AL13" s="3"/>
      <c r="AM13" s="3"/>
      <c r="AP13" s="20"/>
      <c r="AQ13" s="21"/>
      <c r="AR13" s="21"/>
      <c r="AS13" s="23"/>
    </row>
    <row r="14" spans="1:45" s="1" customFormat="1" ht="25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  <c r="O14" s="12"/>
      <c r="P14" s="12"/>
      <c r="Q14" s="71" t="s">
        <v>51</v>
      </c>
      <c r="R14" s="71"/>
      <c r="S14" s="71"/>
      <c r="T14" s="71"/>
      <c r="U14" s="7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13"/>
      <c r="AJ14" s="13"/>
      <c r="AK14" s="3"/>
      <c r="AL14" s="3"/>
      <c r="AM14" s="3"/>
      <c r="AP14" s="20"/>
      <c r="AQ14" s="21"/>
      <c r="AR14" s="21"/>
      <c r="AS14" s="23"/>
    </row>
    <row r="15" spans="1:45" s="1" customFormat="1" ht="25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71" t="s">
        <v>2</v>
      </c>
      <c r="R15" s="71"/>
      <c r="S15" s="71"/>
      <c r="T15" s="71"/>
      <c r="U15" s="7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13"/>
      <c r="AJ15" s="13"/>
      <c r="AK15" s="3"/>
      <c r="AL15" s="3"/>
      <c r="AM15" s="3"/>
      <c r="AP15" s="20"/>
      <c r="AQ15" s="21"/>
      <c r="AR15" s="21"/>
      <c r="AS15" s="23"/>
    </row>
    <row r="16" spans="1:45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46" ht="20.25" customHeight="1" x14ac:dyDescent="0.15">
      <c r="A17" s="129" t="s">
        <v>147</v>
      </c>
      <c r="B17" s="129"/>
      <c r="C17" s="94" t="s">
        <v>4</v>
      </c>
      <c r="D17" s="88"/>
      <c r="E17" s="88"/>
      <c r="F17" s="88"/>
      <c r="G17" s="88"/>
      <c r="H17" s="89"/>
      <c r="I17" s="72" t="s">
        <v>5</v>
      </c>
      <c r="J17" s="73"/>
      <c r="K17" s="73"/>
      <c r="L17" s="74"/>
      <c r="M17" s="72" t="s">
        <v>6</v>
      </c>
      <c r="N17" s="73"/>
      <c r="O17" s="73"/>
      <c r="P17" s="73"/>
      <c r="Q17" s="74"/>
      <c r="R17" s="72" t="s">
        <v>44</v>
      </c>
      <c r="S17" s="74"/>
      <c r="T17" s="72" t="s">
        <v>7</v>
      </c>
      <c r="U17" s="73"/>
      <c r="V17" s="74"/>
      <c r="W17" s="72" t="s">
        <v>8</v>
      </c>
      <c r="X17" s="88"/>
      <c r="Y17" s="89"/>
      <c r="Z17" s="78" t="s">
        <v>9</v>
      </c>
      <c r="AA17" s="79"/>
      <c r="AB17" s="79"/>
      <c r="AC17" s="79"/>
      <c r="AD17" s="79"/>
      <c r="AE17" s="80"/>
      <c r="AF17" s="78" t="s">
        <v>43</v>
      </c>
      <c r="AG17" s="84"/>
      <c r="AH17" s="84"/>
      <c r="AI17" s="84"/>
      <c r="AJ17" s="84"/>
      <c r="AK17" s="85"/>
      <c r="AL17" s="72" t="s">
        <v>42</v>
      </c>
      <c r="AM17" s="74"/>
    </row>
    <row r="18" spans="1:46" ht="20.25" customHeight="1" x14ac:dyDescent="0.15">
      <c r="A18" s="129"/>
      <c r="B18" s="129"/>
      <c r="C18" s="90"/>
      <c r="D18" s="91"/>
      <c r="E18" s="91"/>
      <c r="F18" s="91"/>
      <c r="G18" s="91"/>
      <c r="H18" s="92"/>
      <c r="I18" s="75"/>
      <c r="J18" s="76"/>
      <c r="K18" s="76"/>
      <c r="L18" s="77"/>
      <c r="M18" s="75"/>
      <c r="N18" s="76"/>
      <c r="O18" s="76"/>
      <c r="P18" s="76"/>
      <c r="Q18" s="77"/>
      <c r="R18" s="75"/>
      <c r="S18" s="77"/>
      <c r="T18" s="75"/>
      <c r="U18" s="76"/>
      <c r="V18" s="77"/>
      <c r="W18" s="90"/>
      <c r="X18" s="91"/>
      <c r="Y18" s="92"/>
      <c r="Z18" s="81" t="s">
        <v>10</v>
      </c>
      <c r="AA18" s="82"/>
      <c r="AB18" s="83"/>
      <c r="AC18" s="81" t="s">
        <v>11</v>
      </c>
      <c r="AD18" s="82"/>
      <c r="AE18" s="83"/>
      <c r="AF18" s="81" t="s">
        <v>10</v>
      </c>
      <c r="AG18" s="82"/>
      <c r="AH18" s="83"/>
      <c r="AI18" s="81" t="s">
        <v>11</v>
      </c>
      <c r="AJ18" s="86"/>
      <c r="AK18" s="87"/>
      <c r="AL18" s="75"/>
      <c r="AM18" s="77"/>
      <c r="AO18" s="2" t="str">
        <f>IF(AP18="","",SUM(AT:AT)-SUM(AT19:AT))</f>
        <v/>
      </c>
    </row>
    <row r="19" spans="1:46" ht="27" customHeight="1" x14ac:dyDescent="0.2">
      <c r="A19" s="49"/>
      <c r="B19" s="49"/>
      <c r="C19" s="50"/>
      <c r="D19" s="51"/>
      <c r="E19" s="52"/>
      <c r="F19" s="53"/>
      <c r="G19" s="53"/>
      <c r="H19" s="54"/>
      <c r="I19" s="55"/>
      <c r="J19" s="56"/>
      <c r="K19" s="56"/>
      <c r="L19" s="57"/>
      <c r="M19" s="47"/>
      <c r="N19" s="56"/>
      <c r="O19" s="56"/>
      <c r="P19" s="56"/>
      <c r="Q19" s="57"/>
      <c r="R19" s="59"/>
      <c r="S19" s="60"/>
      <c r="T19" s="61"/>
      <c r="U19" s="62"/>
      <c r="V19" s="63"/>
      <c r="W19" s="64"/>
      <c r="X19" s="65"/>
      <c r="Y19" s="66"/>
      <c r="Z19" s="47"/>
      <c r="AA19" s="58"/>
      <c r="AB19" s="48"/>
      <c r="AC19" s="47"/>
      <c r="AD19" s="58"/>
      <c r="AE19" s="48"/>
      <c r="AF19" s="47"/>
      <c r="AG19" s="58"/>
      <c r="AH19" s="48"/>
      <c r="AI19" s="47"/>
      <c r="AJ19" s="58"/>
      <c r="AK19" s="48"/>
      <c r="AL19" s="47"/>
      <c r="AM19" s="48"/>
      <c r="AO19" s="2" t="str">
        <f>IF(AP19="","",SUM(AT:AT)-SUM(AT20:AT146))</f>
        <v/>
      </c>
      <c r="AP19" s="18" t="str">
        <f t="shared" ref="AP19:AP34" si="0">IF(RIGHT(A19,1)="×",A19,"")</f>
        <v/>
      </c>
      <c r="AQ19" s="19" t="str">
        <f t="shared" ref="AQ19:AQ34" si="1">IF(AP19="","",C19)</f>
        <v/>
      </c>
      <c r="AR19" s="19" t="str">
        <f t="shared" ref="AR19:AR34" si="2">IF(AQ19="","",E19)</f>
        <v/>
      </c>
      <c r="AS19" s="22" t="str">
        <f t="shared" ref="AS19:AS34" si="3">IF(AR19="","",I19)</f>
        <v/>
      </c>
      <c r="AT19" s="2" t="str">
        <f>IF(AS19="","",1)</f>
        <v/>
      </c>
    </row>
    <row r="20" spans="1:46" ht="27" customHeight="1" x14ac:dyDescent="0.2">
      <c r="A20" s="49"/>
      <c r="B20" s="49"/>
      <c r="C20" s="50"/>
      <c r="D20" s="51"/>
      <c r="E20" s="52"/>
      <c r="F20" s="53"/>
      <c r="G20" s="53"/>
      <c r="H20" s="54"/>
      <c r="I20" s="55"/>
      <c r="J20" s="56"/>
      <c r="K20" s="56"/>
      <c r="L20" s="57"/>
      <c r="M20" s="47"/>
      <c r="N20" s="56"/>
      <c r="O20" s="56"/>
      <c r="P20" s="56"/>
      <c r="Q20" s="57"/>
      <c r="R20" s="59"/>
      <c r="S20" s="60"/>
      <c r="T20" s="61"/>
      <c r="U20" s="62"/>
      <c r="V20" s="63"/>
      <c r="W20" s="64"/>
      <c r="X20" s="65"/>
      <c r="Y20" s="66"/>
      <c r="Z20" s="47"/>
      <c r="AA20" s="58"/>
      <c r="AB20" s="48"/>
      <c r="AC20" s="47"/>
      <c r="AD20" s="58"/>
      <c r="AE20" s="48"/>
      <c r="AF20" s="47"/>
      <c r="AG20" s="58"/>
      <c r="AH20" s="48"/>
      <c r="AI20" s="47"/>
      <c r="AJ20" s="58"/>
      <c r="AK20" s="48"/>
      <c r="AL20" s="47"/>
      <c r="AM20" s="48"/>
      <c r="AO20" s="2" t="str">
        <f t="shared" ref="AO20:AO83" si="4">IF(AP20="","",SUM(AT:AT)-SUM(AT21:AT147))</f>
        <v/>
      </c>
      <c r="AP20" s="18" t="str">
        <f t="shared" si="0"/>
        <v/>
      </c>
      <c r="AQ20" s="19" t="str">
        <f t="shared" si="1"/>
        <v/>
      </c>
      <c r="AR20" s="19" t="str">
        <f t="shared" si="2"/>
        <v/>
      </c>
      <c r="AS20" s="22" t="str">
        <f t="shared" si="3"/>
        <v/>
      </c>
      <c r="AT20" s="2" t="str">
        <f t="shared" ref="AT20:AT83" si="5">IF(AS20="","",1)</f>
        <v/>
      </c>
    </row>
    <row r="21" spans="1:46" ht="27" customHeight="1" x14ac:dyDescent="0.2">
      <c r="A21" s="49"/>
      <c r="B21" s="49"/>
      <c r="C21" s="50"/>
      <c r="D21" s="51"/>
      <c r="E21" s="52"/>
      <c r="F21" s="53"/>
      <c r="G21" s="53"/>
      <c r="H21" s="54"/>
      <c r="I21" s="55"/>
      <c r="J21" s="56"/>
      <c r="K21" s="56"/>
      <c r="L21" s="57"/>
      <c r="M21" s="47"/>
      <c r="N21" s="56"/>
      <c r="O21" s="56"/>
      <c r="P21" s="56"/>
      <c r="Q21" s="57"/>
      <c r="R21" s="59"/>
      <c r="S21" s="60"/>
      <c r="T21" s="61"/>
      <c r="U21" s="62"/>
      <c r="V21" s="63"/>
      <c r="W21" s="64"/>
      <c r="X21" s="65"/>
      <c r="Y21" s="66"/>
      <c r="Z21" s="47"/>
      <c r="AA21" s="58"/>
      <c r="AB21" s="48"/>
      <c r="AC21" s="47"/>
      <c r="AD21" s="58"/>
      <c r="AE21" s="48"/>
      <c r="AF21" s="47"/>
      <c r="AG21" s="58"/>
      <c r="AH21" s="48"/>
      <c r="AI21" s="47"/>
      <c r="AJ21" s="58"/>
      <c r="AK21" s="48"/>
      <c r="AL21" s="47"/>
      <c r="AM21" s="48"/>
      <c r="AO21" s="2" t="str">
        <f t="shared" si="4"/>
        <v/>
      </c>
      <c r="AP21" s="18" t="str">
        <f t="shared" si="0"/>
        <v/>
      </c>
      <c r="AQ21" s="19" t="str">
        <f t="shared" si="1"/>
        <v/>
      </c>
      <c r="AR21" s="19" t="str">
        <f t="shared" si="2"/>
        <v/>
      </c>
      <c r="AS21" s="22" t="str">
        <f t="shared" si="3"/>
        <v/>
      </c>
      <c r="AT21" s="2" t="str">
        <f t="shared" si="5"/>
        <v/>
      </c>
    </row>
    <row r="22" spans="1:46" ht="27" customHeight="1" x14ac:dyDescent="0.2">
      <c r="A22" s="49"/>
      <c r="B22" s="49"/>
      <c r="C22" s="50"/>
      <c r="D22" s="51"/>
      <c r="E22" s="52"/>
      <c r="F22" s="53"/>
      <c r="G22" s="53"/>
      <c r="H22" s="54"/>
      <c r="I22" s="55"/>
      <c r="J22" s="56"/>
      <c r="K22" s="56"/>
      <c r="L22" s="57"/>
      <c r="M22" s="47"/>
      <c r="N22" s="56"/>
      <c r="O22" s="56"/>
      <c r="P22" s="56"/>
      <c r="Q22" s="57"/>
      <c r="R22" s="59"/>
      <c r="S22" s="60"/>
      <c r="T22" s="61"/>
      <c r="U22" s="62"/>
      <c r="V22" s="63"/>
      <c r="W22" s="64"/>
      <c r="X22" s="65"/>
      <c r="Y22" s="66"/>
      <c r="Z22" s="47"/>
      <c r="AA22" s="58"/>
      <c r="AB22" s="48"/>
      <c r="AC22" s="47"/>
      <c r="AD22" s="58"/>
      <c r="AE22" s="48"/>
      <c r="AF22" s="47"/>
      <c r="AG22" s="58"/>
      <c r="AH22" s="48"/>
      <c r="AI22" s="47"/>
      <c r="AJ22" s="58"/>
      <c r="AK22" s="48"/>
      <c r="AL22" s="47"/>
      <c r="AM22" s="48"/>
      <c r="AO22" s="2" t="str">
        <f t="shared" si="4"/>
        <v/>
      </c>
      <c r="AP22" s="18" t="str">
        <f t="shared" si="0"/>
        <v/>
      </c>
      <c r="AQ22" s="19" t="str">
        <f t="shared" si="1"/>
        <v/>
      </c>
      <c r="AR22" s="19" t="str">
        <f t="shared" si="2"/>
        <v/>
      </c>
      <c r="AS22" s="22" t="str">
        <f t="shared" si="3"/>
        <v/>
      </c>
      <c r="AT22" s="2" t="str">
        <f t="shared" si="5"/>
        <v/>
      </c>
    </row>
    <row r="23" spans="1:46" ht="27" customHeight="1" x14ac:dyDescent="0.2">
      <c r="A23" s="49"/>
      <c r="B23" s="49"/>
      <c r="C23" s="50"/>
      <c r="D23" s="51"/>
      <c r="E23" s="52"/>
      <c r="F23" s="53"/>
      <c r="G23" s="53"/>
      <c r="H23" s="54"/>
      <c r="I23" s="55"/>
      <c r="J23" s="56"/>
      <c r="K23" s="56"/>
      <c r="L23" s="57"/>
      <c r="M23" s="47"/>
      <c r="N23" s="56"/>
      <c r="O23" s="56"/>
      <c r="P23" s="56"/>
      <c r="Q23" s="57"/>
      <c r="R23" s="59"/>
      <c r="S23" s="60"/>
      <c r="T23" s="61"/>
      <c r="U23" s="62"/>
      <c r="V23" s="63"/>
      <c r="W23" s="64"/>
      <c r="X23" s="65"/>
      <c r="Y23" s="66"/>
      <c r="Z23" s="47"/>
      <c r="AA23" s="58"/>
      <c r="AB23" s="48"/>
      <c r="AC23" s="47"/>
      <c r="AD23" s="58"/>
      <c r="AE23" s="48"/>
      <c r="AF23" s="47"/>
      <c r="AG23" s="58"/>
      <c r="AH23" s="48"/>
      <c r="AI23" s="47"/>
      <c r="AJ23" s="58"/>
      <c r="AK23" s="48"/>
      <c r="AL23" s="47"/>
      <c r="AM23" s="48"/>
      <c r="AO23" s="2" t="str">
        <f t="shared" si="4"/>
        <v/>
      </c>
      <c r="AP23" s="18" t="str">
        <f t="shared" si="0"/>
        <v/>
      </c>
      <c r="AQ23" s="19" t="str">
        <f t="shared" si="1"/>
        <v/>
      </c>
      <c r="AR23" s="19" t="str">
        <f t="shared" si="2"/>
        <v/>
      </c>
      <c r="AS23" s="22" t="str">
        <f t="shared" si="3"/>
        <v/>
      </c>
      <c r="AT23" s="2" t="str">
        <f t="shared" si="5"/>
        <v/>
      </c>
    </row>
    <row r="24" spans="1:46" ht="27" customHeight="1" x14ac:dyDescent="0.2">
      <c r="A24" s="49"/>
      <c r="B24" s="49"/>
      <c r="C24" s="50"/>
      <c r="D24" s="51"/>
      <c r="E24" s="52"/>
      <c r="F24" s="53"/>
      <c r="G24" s="53"/>
      <c r="H24" s="54"/>
      <c r="I24" s="55"/>
      <c r="J24" s="56"/>
      <c r="K24" s="56"/>
      <c r="L24" s="57"/>
      <c r="M24" s="47"/>
      <c r="N24" s="56"/>
      <c r="O24" s="56"/>
      <c r="P24" s="56"/>
      <c r="Q24" s="57"/>
      <c r="R24" s="59"/>
      <c r="S24" s="60"/>
      <c r="T24" s="61"/>
      <c r="U24" s="62"/>
      <c r="V24" s="63"/>
      <c r="W24" s="64"/>
      <c r="X24" s="65"/>
      <c r="Y24" s="66"/>
      <c r="Z24" s="47"/>
      <c r="AA24" s="58"/>
      <c r="AB24" s="48"/>
      <c r="AC24" s="47"/>
      <c r="AD24" s="58"/>
      <c r="AE24" s="48"/>
      <c r="AF24" s="47"/>
      <c r="AG24" s="58"/>
      <c r="AH24" s="48"/>
      <c r="AI24" s="47"/>
      <c r="AJ24" s="58"/>
      <c r="AK24" s="48"/>
      <c r="AL24" s="47"/>
      <c r="AM24" s="48"/>
      <c r="AO24" s="2" t="str">
        <f t="shared" si="4"/>
        <v/>
      </c>
      <c r="AP24" s="18" t="str">
        <f t="shared" si="0"/>
        <v/>
      </c>
      <c r="AQ24" s="19" t="str">
        <f t="shared" si="1"/>
        <v/>
      </c>
      <c r="AR24" s="19" t="str">
        <f t="shared" si="2"/>
        <v/>
      </c>
      <c r="AS24" s="22" t="str">
        <f t="shared" si="3"/>
        <v/>
      </c>
      <c r="AT24" s="2" t="str">
        <f t="shared" si="5"/>
        <v/>
      </c>
    </row>
    <row r="25" spans="1:46" ht="27" customHeight="1" x14ac:dyDescent="0.2">
      <c r="A25" s="49"/>
      <c r="B25" s="49"/>
      <c r="C25" s="50"/>
      <c r="D25" s="51"/>
      <c r="E25" s="52"/>
      <c r="F25" s="53"/>
      <c r="G25" s="53"/>
      <c r="H25" s="54"/>
      <c r="I25" s="55"/>
      <c r="J25" s="56"/>
      <c r="K25" s="56"/>
      <c r="L25" s="57"/>
      <c r="M25" s="47"/>
      <c r="N25" s="56"/>
      <c r="O25" s="56"/>
      <c r="P25" s="56"/>
      <c r="Q25" s="57"/>
      <c r="R25" s="59"/>
      <c r="S25" s="60"/>
      <c r="T25" s="61"/>
      <c r="U25" s="62"/>
      <c r="V25" s="63"/>
      <c r="W25" s="64"/>
      <c r="X25" s="65"/>
      <c r="Y25" s="66"/>
      <c r="Z25" s="47"/>
      <c r="AA25" s="58"/>
      <c r="AB25" s="48"/>
      <c r="AC25" s="47"/>
      <c r="AD25" s="58"/>
      <c r="AE25" s="48"/>
      <c r="AF25" s="47"/>
      <c r="AG25" s="58"/>
      <c r="AH25" s="48"/>
      <c r="AI25" s="47"/>
      <c r="AJ25" s="58"/>
      <c r="AK25" s="48"/>
      <c r="AL25" s="47"/>
      <c r="AM25" s="48"/>
      <c r="AO25" s="2" t="str">
        <f t="shared" si="4"/>
        <v/>
      </c>
      <c r="AP25" s="18" t="str">
        <f t="shared" si="0"/>
        <v/>
      </c>
      <c r="AQ25" s="19" t="str">
        <f t="shared" si="1"/>
        <v/>
      </c>
      <c r="AR25" s="19" t="str">
        <f t="shared" si="2"/>
        <v/>
      </c>
      <c r="AS25" s="22" t="str">
        <f t="shared" si="3"/>
        <v/>
      </c>
      <c r="AT25" s="2" t="str">
        <f t="shared" si="5"/>
        <v/>
      </c>
    </row>
    <row r="26" spans="1:46" ht="27" customHeight="1" x14ac:dyDescent="0.2">
      <c r="A26" s="49"/>
      <c r="B26" s="49"/>
      <c r="C26" s="50"/>
      <c r="D26" s="51"/>
      <c r="E26" s="52"/>
      <c r="F26" s="53"/>
      <c r="G26" s="53"/>
      <c r="H26" s="54"/>
      <c r="I26" s="55"/>
      <c r="J26" s="56"/>
      <c r="K26" s="56"/>
      <c r="L26" s="57"/>
      <c r="M26" s="47"/>
      <c r="N26" s="56"/>
      <c r="O26" s="56"/>
      <c r="P26" s="56"/>
      <c r="Q26" s="57"/>
      <c r="R26" s="59"/>
      <c r="S26" s="60"/>
      <c r="T26" s="61"/>
      <c r="U26" s="62"/>
      <c r="V26" s="63"/>
      <c r="W26" s="64"/>
      <c r="X26" s="65"/>
      <c r="Y26" s="66"/>
      <c r="Z26" s="47"/>
      <c r="AA26" s="58"/>
      <c r="AB26" s="48"/>
      <c r="AC26" s="47"/>
      <c r="AD26" s="58"/>
      <c r="AE26" s="48"/>
      <c r="AF26" s="47"/>
      <c r="AG26" s="58"/>
      <c r="AH26" s="48"/>
      <c r="AI26" s="47"/>
      <c r="AJ26" s="58"/>
      <c r="AK26" s="48"/>
      <c r="AL26" s="47"/>
      <c r="AM26" s="48"/>
      <c r="AO26" s="2" t="str">
        <f t="shared" si="4"/>
        <v/>
      </c>
      <c r="AP26" s="18" t="str">
        <f t="shared" si="0"/>
        <v/>
      </c>
      <c r="AQ26" s="19" t="str">
        <f t="shared" si="1"/>
        <v/>
      </c>
      <c r="AR26" s="19" t="str">
        <f t="shared" si="2"/>
        <v/>
      </c>
      <c r="AS26" s="22" t="str">
        <f t="shared" si="3"/>
        <v/>
      </c>
      <c r="AT26" s="2" t="str">
        <f t="shared" si="5"/>
        <v/>
      </c>
    </row>
    <row r="27" spans="1:46" ht="27" customHeight="1" x14ac:dyDescent="0.2">
      <c r="A27" s="49"/>
      <c r="B27" s="49"/>
      <c r="C27" s="50"/>
      <c r="D27" s="51"/>
      <c r="E27" s="52"/>
      <c r="F27" s="53"/>
      <c r="G27" s="53"/>
      <c r="H27" s="54"/>
      <c r="I27" s="55"/>
      <c r="J27" s="56"/>
      <c r="K27" s="56"/>
      <c r="L27" s="57"/>
      <c r="M27" s="47"/>
      <c r="N27" s="56"/>
      <c r="O27" s="56"/>
      <c r="P27" s="56"/>
      <c r="Q27" s="57"/>
      <c r="R27" s="59"/>
      <c r="S27" s="60"/>
      <c r="T27" s="61"/>
      <c r="U27" s="62"/>
      <c r="V27" s="63"/>
      <c r="W27" s="64"/>
      <c r="X27" s="65"/>
      <c r="Y27" s="66"/>
      <c r="Z27" s="47"/>
      <c r="AA27" s="58"/>
      <c r="AB27" s="48"/>
      <c r="AC27" s="47"/>
      <c r="AD27" s="58"/>
      <c r="AE27" s="48"/>
      <c r="AF27" s="47"/>
      <c r="AG27" s="58"/>
      <c r="AH27" s="48"/>
      <c r="AI27" s="47"/>
      <c r="AJ27" s="58"/>
      <c r="AK27" s="48"/>
      <c r="AL27" s="47"/>
      <c r="AM27" s="48"/>
      <c r="AO27" s="2" t="str">
        <f t="shared" si="4"/>
        <v/>
      </c>
      <c r="AP27" s="18" t="str">
        <f t="shared" si="0"/>
        <v/>
      </c>
      <c r="AQ27" s="19" t="str">
        <f t="shared" si="1"/>
        <v/>
      </c>
      <c r="AR27" s="19" t="str">
        <f t="shared" si="2"/>
        <v/>
      </c>
      <c r="AS27" s="22" t="str">
        <f t="shared" si="3"/>
        <v/>
      </c>
      <c r="AT27" s="2" t="str">
        <f t="shared" si="5"/>
        <v/>
      </c>
    </row>
    <row r="28" spans="1:46" ht="27" customHeight="1" x14ac:dyDescent="0.2">
      <c r="A28" s="49"/>
      <c r="B28" s="49"/>
      <c r="C28" s="50"/>
      <c r="D28" s="51"/>
      <c r="E28" s="52"/>
      <c r="F28" s="53"/>
      <c r="G28" s="53"/>
      <c r="H28" s="54"/>
      <c r="I28" s="55"/>
      <c r="J28" s="56"/>
      <c r="K28" s="56"/>
      <c r="L28" s="57"/>
      <c r="M28" s="47"/>
      <c r="N28" s="56"/>
      <c r="O28" s="56"/>
      <c r="P28" s="56"/>
      <c r="Q28" s="57"/>
      <c r="R28" s="59"/>
      <c r="S28" s="60"/>
      <c r="T28" s="61"/>
      <c r="U28" s="62"/>
      <c r="V28" s="63"/>
      <c r="W28" s="64"/>
      <c r="X28" s="65"/>
      <c r="Y28" s="66"/>
      <c r="Z28" s="47"/>
      <c r="AA28" s="58"/>
      <c r="AB28" s="48"/>
      <c r="AC28" s="47"/>
      <c r="AD28" s="58"/>
      <c r="AE28" s="48"/>
      <c r="AF28" s="47"/>
      <c r="AG28" s="58"/>
      <c r="AH28" s="48"/>
      <c r="AI28" s="47"/>
      <c r="AJ28" s="58"/>
      <c r="AK28" s="48"/>
      <c r="AL28" s="47"/>
      <c r="AM28" s="48"/>
      <c r="AO28" s="2" t="str">
        <f t="shared" si="4"/>
        <v/>
      </c>
      <c r="AP28" s="18" t="str">
        <f t="shared" si="0"/>
        <v/>
      </c>
      <c r="AQ28" s="19" t="str">
        <f t="shared" si="1"/>
        <v/>
      </c>
      <c r="AR28" s="19" t="str">
        <f t="shared" si="2"/>
        <v/>
      </c>
      <c r="AS28" s="22" t="str">
        <f t="shared" si="3"/>
        <v/>
      </c>
      <c r="AT28" s="2" t="str">
        <f t="shared" si="5"/>
        <v/>
      </c>
    </row>
    <row r="29" spans="1:46" ht="27" customHeight="1" x14ac:dyDescent="0.2">
      <c r="A29" s="49"/>
      <c r="B29" s="49"/>
      <c r="C29" s="50"/>
      <c r="D29" s="51"/>
      <c r="E29" s="52"/>
      <c r="F29" s="53"/>
      <c r="G29" s="53"/>
      <c r="H29" s="54"/>
      <c r="I29" s="55"/>
      <c r="J29" s="56"/>
      <c r="K29" s="56"/>
      <c r="L29" s="57"/>
      <c r="M29" s="47"/>
      <c r="N29" s="56"/>
      <c r="O29" s="56"/>
      <c r="P29" s="56"/>
      <c r="Q29" s="57"/>
      <c r="R29" s="59"/>
      <c r="S29" s="60"/>
      <c r="T29" s="61"/>
      <c r="U29" s="62"/>
      <c r="V29" s="63"/>
      <c r="W29" s="64"/>
      <c r="X29" s="65"/>
      <c r="Y29" s="66"/>
      <c r="Z29" s="47"/>
      <c r="AA29" s="58"/>
      <c r="AB29" s="48"/>
      <c r="AC29" s="47"/>
      <c r="AD29" s="58"/>
      <c r="AE29" s="48"/>
      <c r="AF29" s="47"/>
      <c r="AG29" s="58"/>
      <c r="AH29" s="48"/>
      <c r="AI29" s="47"/>
      <c r="AJ29" s="58"/>
      <c r="AK29" s="48"/>
      <c r="AL29" s="47"/>
      <c r="AM29" s="48"/>
      <c r="AO29" s="2" t="str">
        <f t="shared" si="4"/>
        <v/>
      </c>
      <c r="AP29" s="18" t="str">
        <f t="shared" si="0"/>
        <v/>
      </c>
      <c r="AQ29" s="19" t="str">
        <f t="shared" si="1"/>
        <v/>
      </c>
      <c r="AR29" s="19" t="str">
        <f t="shared" si="2"/>
        <v/>
      </c>
      <c r="AS29" s="22" t="str">
        <f t="shared" si="3"/>
        <v/>
      </c>
      <c r="AT29" s="2" t="str">
        <f t="shared" si="5"/>
        <v/>
      </c>
    </row>
    <row r="30" spans="1:46" ht="27" customHeight="1" x14ac:dyDescent="0.2">
      <c r="A30" s="49"/>
      <c r="B30" s="49"/>
      <c r="C30" s="50"/>
      <c r="D30" s="51"/>
      <c r="E30" s="52"/>
      <c r="F30" s="53"/>
      <c r="G30" s="53"/>
      <c r="H30" s="54"/>
      <c r="I30" s="55"/>
      <c r="J30" s="56"/>
      <c r="K30" s="56"/>
      <c r="L30" s="57"/>
      <c r="M30" s="47"/>
      <c r="N30" s="56"/>
      <c r="O30" s="56"/>
      <c r="P30" s="56"/>
      <c r="Q30" s="57"/>
      <c r="R30" s="59"/>
      <c r="S30" s="60"/>
      <c r="T30" s="61"/>
      <c r="U30" s="62"/>
      <c r="V30" s="63"/>
      <c r="W30" s="64"/>
      <c r="X30" s="65"/>
      <c r="Y30" s="66"/>
      <c r="Z30" s="47"/>
      <c r="AA30" s="58"/>
      <c r="AB30" s="48"/>
      <c r="AC30" s="47"/>
      <c r="AD30" s="58"/>
      <c r="AE30" s="48"/>
      <c r="AF30" s="47"/>
      <c r="AG30" s="58"/>
      <c r="AH30" s="48"/>
      <c r="AI30" s="47"/>
      <c r="AJ30" s="58"/>
      <c r="AK30" s="48"/>
      <c r="AL30" s="47"/>
      <c r="AM30" s="48"/>
      <c r="AO30" s="2" t="str">
        <f t="shared" si="4"/>
        <v/>
      </c>
      <c r="AP30" s="18" t="str">
        <f t="shared" si="0"/>
        <v/>
      </c>
      <c r="AQ30" s="19" t="str">
        <f t="shared" si="1"/>
        <v/>
      </c>
      <c r="AR30" s="19" t="str">
        <f t="shared" si="2"/>
        <v/>
      </c>
      <c r="AS30" s="22" t="str">
        <f t="shared" si="3"/>
        <v/>
      </c>
      <c r="AT30" s="2" t="str">
        <f t="shared" si="5"/>
        <v/>
      </c>
    </row>
    <row r="31" spans="1:46" ht="27" customHeight="1" x14ac:dyDescent="0.2">
      <c r="A31" s="49"/>
      <c r="B31" s="49"/>
      <c r="C31" s="50"/>
      <c r="D31" s="51"/>
      <c r="E31" s="52"/>
      <c r="F31" s="53"/>
      <c r="G31" s="53"/>
      <c r="H31" s="54"/>
      <c r="I31" s="55"/>
      <c r="J31" s="56"/>
      <c r="K31" s="56"/>
      <c r="L31" s="57"/>
      <c r="M31" s="47"/>
      <c r="N31" s="56"/>
      <c r="O31" s="56"/>
      <c r="P31" s="56"/>
      <c r="Q31" s="57"/>
      <c r="R31" s="59"/>
      <c r="S31" s="60"/>
      <c r="T31" s="61"/>
      <c r="U31" s="62"/>
      <c r="V31" s="63"/>
      <c r="W31" s="64"/>
      <c r="X31" s="65"/>
      <c r="Y31" s="66"/>
      <c r="Z31" s="47"/>
      <c r="AA31" s="58"/>
      <c r="AB31" s="48"/>
      <c r="AC31" s="47"/>
      <c r="AD31" s="58"/>
      <c r="AE31" s="48"/>
      <c r="AF31" s="47"/>
      <c r="AG31" s="58"/>
      <c r="AH31" s="48"/>
      <c r="AI31" s="47"/>
      <c r="AJ31" s="58"/>
      <c r="AK31" s="48"/>
      <c r="AL31" s="47"/>
      <c r="AM31" s="48"/>
      <c r="AO31" s="2" t="str">
        <f t="shared" si="4"/>
        <v/>
      </c>
      <c r="AP31" s="18" t="str">
        <f t="shared" si="0"/>
        <v/>
      </c>
      <c r="AQ31" s="19" t="str">
        <f t="shared" si="1"/>
        <v/>
      </c>
      <c r="AR31" s="19" t="str">
        <f t="shared" si="2"/>
        <v/>
      </c>
      <c r="AS31" s="22" t="str">
        <f t="shared" si="3"/>
        <v/>
      </c>
      <c r="AT31" s="2" t="str">
        <f t="shared" si="5"/>
        <v/>
      </c>
    </row>
    <row r="32" spans="1:46" ht="27" customHeight="1" x14ac:dyDescent="0.2">
      <c r="A32" s="49"/>
      <c r="B32" s="49"/>
      <c r="C32" s="50"/>
      <c r="D32" s="51"/>
      <c r="E32" s="52"/>
      <c r="F32" s="53"/>
      <c r="G32" s="53"/>
      <c r="H32" s="54"/>
      <c r="I32" s="55"/>
      <c r="J32" s="56"/>
      <c r="K32" s="56"/>
      <c r="L32" s="57"/>
      <c r="M32" s="47"/>
      <c r="N32" s="56"/>
      <c r="O32" s="56"/>
      <c r="P32" s="56"/>
      <c r="Q32" s="57"/>
      <c r="R32" s="59"/>
      <c r="S32" s="60"/>
      <c r="T32" s="61"/>
      <c r="U32" s="62"/>
      <c r="V32" s="63"/>
      <c r="W32" s="64"/>
      <c r="X32" s="65"/>
      <c r="Y32" s="66"/>
      <c r="Z32" s="47"/>
      <c r="AA32" s="58"/>
      <c r="AB32" s="48"/>
      <c r="AC32" s="47"/>
      <c r="AD32" s="58"/>
      <c r="AE32" s="48"/>
      <c r="AF32" s="47"/>
      <c r="AG32" s="58"/>
      <c r="AH32" s="48"/>
      <c r="AI32" s="47"/>
      <c r="AJ32" s="58"/>
      <c r="AK32" s="48"/>
      <c r="AL32" s="47"/>
      <c r="AM32" s="48"/>
      <c r="AO32" s="2" t="str">
        <f t="shared" si="4"/>
        <v/>
      </c>
      <c r="AP32" s="18" t="str">
        <f t="shared" si="0"/>
        <v/>
      </c>
      <c r="AQ32" s="19" t="str">
        <f t="shared" si="1"/>
        <v/>
      </c>
      <c r="AR32" s="19" t="str">
        <f t="shared" si="2"/>
        <v/>
      </c>
      <c r="AS32" s="22" t="str">
        <f t="shared" si="3"/>
        <v/>
      </c>
      <c r="AT32" s="2" t="str">
        <f t="shared" si="5"/>
        <v/>
      </c>
    </row>
    <row r="33" spans="1:46" ht="27" customHeight="1" x14ac:dyDescent="0.2">
      <c r="A33" s="49"/>
      <c r="B33" s="49"/>
      <c r="C33" s="50"/>
      <c r="D33" s="51"/>
      <c r="E33" s="52"/>
      <c r="F33" s="53"/>
      <c r="G33" s="53"/>
      <c r="H33" s="54"/>
      <c r="I33" s="55"/>
      <c r="J33" s="56"/>
      <c r="K33" s="56"/>
      <c r="L33" s="57"/>
      <c r="M33" s="47"/>
      <c r="N33" s="56"/>
      <c r="O33" s="56"/>
      <c r="P33" s="56"/>
      <c r="Q33" s="57"/>
      <c r="R33" s="59"/>
      <c r="S33" s="60"/>
      <c r="T33" s="61"/>
      <c r="U33" s="62"/>
      <c r="V33" s="63"/>
      <c r="W33" s="64"/>
      <c r="X33" s="65"/>
      <c r="Y33" s="66"/>
      <c r="Z33" s="47"/>
      <c r="AA33" s="58"/>
      <c r="AB33" s="48"/>
      <c r="AC33" s="47"/>
      <c r="AD33" s="58"/>
      <c r="AE33" s="48"/>
      <c r="AF33" s="47"/>
      <c r="AG33" s="58"/>
      <c r="AH33" s="48"/>
      <c r="AI33" s="47"/>
      <c r="AJ33" s="58"/>
      <c r="AK33" s="48"/>
      <c r="AL33" s="47"/>
      <c r="AM33" s="48"/>
      <c r="AO33" s="2" t="str">
        <f t="shared" si="4"/>
        <v/>
      </c>
      <c r="AP33" s="18" t="str">
        <f t="shared" si="0"/>
        <v/>
      </c>
      <c r="AQ33" s="19" t="str">
        <f t="shared" si="1"/>
        <v/>
      </c>
      <c r="AR33" s="19" t="str">
        <f t="shared" si="2"/>
        <v/>
      </c>
      <c r="AS33" s="22" t="str">
        <f t="shared" si="3"/>
        <v/>
      </c>
      <c r="AT33" s="2" t="str">
        <f t="shared" si="5"/>
        <v/>
      </c>
    </row>
    <row r="34" spans="1:46" ht="27" customHeight="1" x14ac:dyDescent="0.2">
      <c r="A34" s="49"/>
      <c r="B34" s="49"/>
      <c r="C34" s="50"/>
      <c r="D34" s="51"/>
      <c r="E34" s="52"/>
      <c r="F34" s="53"/>
      <c r="G34" s="53"/>
      <c r="H34" s="54"/>
      <c r="I34" s="55"/>
      <c r="J34" s="56"/>
      <c r="K34" s="56"/>
      <c r="L34" s="57"/>
      <c r="M34" s="47"/>
      <c r="N34" s="56"/>
      <c r="O34" s="56"/>
      <c r="P34" s="56"/>
      <c r="Q34" s="57"/>
      <c r="R34" s="59"/>
      <c r="S34" s="60"/>
      <c r="T34" s="61"/>
      <c r="U34" s="62"/>
      <c r="V34" s="63"/>
      <c r="W34" s="64"/>
      <c r="X34" s="65"/>
      <c r="Y34" s="66"/>
      <c r="Z34" s="47"/>
      <c r="AA34" s="58"/>
      <c r="AB34" s="48"/>
      <c r="AC34" s="47"/>
      <c r="AD34" s="58"/>
      <c r="AE34" s="48"/>
      <c r="AF34" s="47"/>
      <c r="AG34" s="58"/>
      <c r="AH34" s="48"/>
      <c r="AI34" s="47"/>
      <c r="AJ34" s="58"/>
      <c r="AK34" s="48"/>
      <c r="AL34" s="47"/>
      <c r="AM34" s="48"/>
      <c r="AO34" s="2" t="str">
        <f t="shared" si="4"/>
        <v/>
      </c>
      <c r="AP34" s="18" t="str">
        <f t="shared" si="0"/>
        <v/>
      </c>
      <c r="AQ34" s="19" t="str">
        <f t="shared" si="1"/>
        <v/>
      </c>
      <c r="AR34" s="19" t="str">
        <f t="shared" si="2"/>
        <v/>
      </c>
      <c r="AS34" s="22" t="str">
        <f t="shared" si="3"/>
        <v/>
      </c>
      <c r="AT34" s="2" t="str">
        <f t="shared" si="5"/>
        <v/>
      </c>
    </row>
    <row r="35" spans="1:46" ht="27" customHeight="1" x14ac:dyDescent="0.2">
      <c r="A35" s="49"/>
      <c r="B35" s="49"/>
      <c r="C35" s="50"/>
      <c r="D35" s="51"/>
      <c r="E35" s="52"/>
      <c r="F35" s="53"/>
      <c r="G35" s="53"/>
      <c r="H35" s="54"/>
      <c r="I35" s="55"/>
      <c r="J35" s="56"/>
      <c r="K35" s="56"/>
      <c r="L35" s="57"/>
      <c r="M35" s="47"/>
      <c r="N35" s="56"/>
      <c r="O35" s="56"/>
      <c r="P35" s="56"/>
      <c r="Q35" s="57"/>
      <c r="R35" s="59"/>
      <c r="S35" s="60"/>
      <c r="T35" s="61"/>
      <c r="U35" s="62"/>
      <c r="V35" s="63"/>
      <c r="W35" s="64"/>
      <c r="X35" s="65"/>
      <c r="Y35" s="66"/>
      <c r="Z35" s="47"/>
      <c r="AA35" s="58"/>
      <c r="AB35" s="48"/>
      <c r="AC35" s="47"/>
      <c r="AD35" s="58"/>
      <c r="AE35" s="48"/>
      <c r="AF35" s="47"/>
      <c r="AG35" s="58"/>
      <c r="AH35" s="48"/>
      <c r="AI35" s="47"/>
      <c r="AJ35" s="58"/>
      <c r="AK35" s="48"/>
      <c r="AL35" s="47"/>
      <c r="AM35" s="48"/>
      <c r="AO35" s="2" t="str">
        <f t="shared" si="4"/>
        <v/>
      </c>
      <c r="AP35" s="18" t="str">
        <f t="shared" ref="AP35:AP98" si="6">IF(RIGHT(A35,1)="×",A35,"")</f>
        <v/>
      </c>
      <c r="AQ35" s="19" t="str">
        <f t="shared" ref="AQ35:AQ98" si="7">IF(AP35="","",C35)</f>
        <v/>
      </c>
      <c r="AR35" s="19" t="str">
        <f t="shared" ref="AR35:AR98" si="8">IF(AQ35="","",E35)</f>
        <v/>
      </c>
      <c r="AS35" s="22" t="str">
        <f t="shared" ref="AS35:AS98" si="9">IF(AR35="","",I35)</f>
        <v/>
      </c>
      <c r="AT35" s="2" t="str">
        <f t="shared" si="5"/>
        <v/>
      </c>
    </row>
    <row r="36" spans="1:46" ht="27" customHeight="1" x14ac:dyDescent="0.2">
      <c r="A36" s="49"/>
      <c r="B36" s="49"/>
      <c r="C36" s="50"/>
      <c r="D36" s="51"/>
      <c r="E36" s="52"/>
      <c r="F36" s="53"/>
      <c r="G36" s="53"/>
      <c r="H36" s="54"/>
      <c r="I36" s="55"/>
      <c r="J36" s="56"/>
      <c r="K36" s="56"/>
      <c r="L36" s="57"/>
      <c r="M36" s="47"/>
      <c r="N36" s="56"/>
      <c r="O36" s="56"/>
      <c r="P36" s="56"/>
      <c r="Q36" s="57"/>
      <c r="R36" s="59"/>
      <c r="S36" s="60"/>
      <c r="T36" s="61"/>
      <c r="U36" s="62"/>
      <c r="V36" s="63"/>
      <c r="W36" s="64"/>
      <c r="X36" s="65"/>
      <c r="Y36" s="66"/>
      <c r="Z36" s="47"/>
      <c r="AA36" s="58"/>
      <c r="AB36" s="48"/>
      <c r="AC36" s="47"/>
      <c r="AD36" s="58"/>
      <c r="AE36" s="48"/>
      <c r="AF36" s="47"/>
      <c r="AG36" s="58"/>
      <c r="AH36" s="48"/>
      <c r="AI36" s="47"/>
      <c r="AJ36" s="58"/>
      <c r="AK36" s="48"/>
      <c r="AL36" s="47"/>
      <c r="AM36" s="48"/>
      <c r="AO36" s="2" t="str">
        <f t="shared" si="4"/>
        <v/>
      </c>
      <c r="AP36" s="18" t="str">
        <f t="shared" si="6"/>
        <v/>
      </c>
      <c r="AQ36" s="19" t="str">
        <f t="shared" si="7"/>
        <v/>
      </c>
      <c r="AR36" s="19" t="str">
        <f t="shared" si="8"/>
        <v/>
      </c>
      <c r="AS36" s="22" t="str">
        <f t="shared" si="9"/>
        <v/>
      </c>
      <c r="AT36" s="2" t="str">
        <f t="shared" si="5"/>
        <v/>
      </c>
    </row>
    <row r="37" spans="1:46" ht="27" customHeight="1" x14ac:dyDescent="0.2">
      <c r="A37" s="49"/>
      <c r="B37" s="49"/>
      <c r="C37" s="50"/>
      <c r="D37" s="51"/>
      <c r="E37" s="52"/>
      <c r="F37" s="53"/>
      <c r="G37" s="53"/>
      <c r="H37" s="54"/>
      <c r="I37" s="55"/>
      <c r="J37" s="56"/>
      <c r="K37" s="56"/>
      <c r="L37" s="57"/>
      <c r="M37" s="47"/>
      <c r="N37" s="56"/>
      <c r="O37" s="56"/>
      <c r="P37" s="56"/>
      <c r="Q37" s="57"/>
      <c r="R37" s="59"/>
      <c r="S37" s="60"/>
      <c r="T37" s="61"/>
      <c r="U37" s="62"/>
      <c r="V37" s="63"/>
      <c r="W37" s="64"/>
      <c r="X37" s="65"/>
      <c r="Y37" s="66"/>
      <c r="Z37" s="47"/>
      <c r="AA37" s="58"/>
      <c r="AB37" s="48"/>
      <c r="AC37" s="47"/>
      <c r="AD37" s="58"/>
      <c r="AE37" s="48"/>
      <c r="AF37" s="47"/>
      <c r="AG37" s="58"/>
      <c r="AH37" s="48"/>
      <c r="AI37" s="47"/>
      <c r="AJ37" s="58"/>
      <c r="AK37" s="48"/>
      <c r="AL37" s="47"/>
      <c r="AM37" s="48"/>
      <c r="AO37" s="2" t="str">
        <f t="shared" si="4"/>
        <v/>
      </c>
      <c r="AP37" s="18" t="str">
        <f t="shared" si="6"/>
        <v/>
      </c>
      <c r="AQ37" s="19" t="str">
        <f t="shared" si="7"/>
        <v/>
      </c>
      <c r="AR37" s="19" t="str">
        <f t="shared" si="8"/>
        <v/>
      </c>
      <c r="AS37" s="22" t="str">
        <f t="shared" si="9"/>
        <v/>
      </c>
      <c r="AT37" s="2" t="str">
        <f t="shared" si="5"/>
        <v/>
      </c>
    </row>
    <row r="38" spans="1:46" ht="27" customHeight="1" x14ac:dyDescent="0.2">
      <c r="A38" s="49"/>
      <c r="B38" s="49"/>
      <c r="C38" s="50"/>
      <c r="D38" s="51"/>
      <c r="E38" s="52"/>
      <c r="F38" s="53"/>
      <c r="G38" s="53"/>
      <c r="H38" s="54"/>
      <c r="I38" s="55"/>
      <c r="J38" s="56"/>
      <c r="K38" s="56"/>
      <c r="L38" s="57"/>
      <c r="M38" s="47"/>
      <c r="N38" s="56"/>
      <c r="O38" s="56"/>
      <c r="P38" s="56"/>
      <c r="Q38" s="57"/>
      <c r="R38" s="59"/>
      <c r="S38" s="60"/>
      <c r="T38" s="61"/>
      <c r="U38" s="62"/>
      <c r="V38" s="63"/>
      <c r="W38" s="64"/>
      <c r="X38" s="65"/>
      <c r="Y38" s="66"/>
      <c r="Z38" s="47"/>
      <c r="AA38" s="58"/>
      <c r="AB38" s="48"/>
      <c r="AC38" s="47"/>
      <c r="AD38" s="58"/>
      <c r="AE38" s="48"/>
      <c r="AF38" s="47"/>
      <c r="AG38" s="58"/>
      <c r="AH38" s="48"/>
      <c r="AI38" s="47"/>
      <c r="AJ38" s="58"/>
      <c r="AK38" s="48"/>
      <c r="AL38" s="47"/>
      <c r="AM38" s="48"/>
      <c r="AO38" s="2" t="str">
        <f t="shared" si="4"/>
        <v/>
      </c>
      <c r="AP38" s="18" t="str">
        <f t="shared" si="6"/>
        <v/>
      </c>
      <c r="AQ38" s="19" t="str">
        <f t="shared" si="7"/>
        <v/>
      </c>
      <c r="AR38" s="19" t="str">
        <f t="shared" si="8"/>
        <v/>
      </c>
      <c r="AS38" s="22" t="str">
        <f t="shared" si="9"/>
        <v/>
      </c>
      <c r="AT38" s="2" t="str">
        <f t="shared" si="5"/>
        <v/>
      </c>
    </row>
    <row r="39" spans="1:46" ht="27" customHeight="1" x14ac:dyDescent="0.2">
      <c r="A39" s="49"/>
      <c r="B39" s="49"/>
      <c r="C39" s="50"/>
      <c r="D39" s="51"/>
      <c r="E39" s="52"/>
      <c r="F39" s="53"/>
      <c r="G39" s="53"/>
      <c r="H39" s="54"/>
      <c r="I39" s="55"/>
      <c r="J39" s="56"/>
      <c r="K39" s="56"/>
      <c r="L39" s="57"/>
      <c r="M39" s="47"/>
      <c r="N39" s="56"/>
      <c r="O39" s="56"/>
      <c r="P39" s="56"/>
      <c r="Q39" s="57"/>
      <c r="R39" s="59"/>
      <c r="S39" s="60"/>
      <c r="T39" s="61"/>
      <c r="U39" s="62"/>
      <c r="V39" s="63"/>
      <c r="W39" s="64"/>
      <c r="X39" s="65"/>
      <c r="Y39" s="66"/>
      <c r="Z39" s="47"/>
      <c r="AA39" s="58"/>
      <c r="AB39" s="48"/>
      <c r="AC39" s="47"/>
      <c r="AD39" s="58"/>
      <c r="AE39" s="48"/>
      <c r="AF39" s="47"/>
      <c r="AG39" s="58"/>
      <c r="AH39" s="48"/>
      <c r="AI39" s="47"/>
      <c r="AJ39" s="58"/>
      <c r="AK39" s="48"/>
      <c r="AL39" s="47"/>
      <c r="AM39" s="48"/>
      <c r="AO39" s="2" t="str">
        <f t="shared" si="4"/>
        <v/>
      </c>
      <c r="AP39" s="18" t="str">
        <f t="shared" si="6"/>
        <v/>
      </c>
      <c r="AQ39" s="19" t="str">
        <f t="shared" si="7"/>
        <v/>
      </c>
      <c r="AR39" s="19" t="str">
        <f t="shared" si="8"/>
        <v/>
      </c>
      <c r="AS39" s="22" t="str">
        <f t="shared" si="9"/>
        <v/>
      </c>
      <c r="AT39" s="2" t="str">
        <f t="shared" si="5"/>
        <v/>
      </c>
    </row>
    <row r="40" spans="1:46" ht="27" customHeight="1" x14ac:dyDescent="0.2">
      <c r="A40" s="49"/>
      <c r="B40" s="49"/>
      <c r="C40" s="50"/>
      <c r="D40" s="51"/>
      <c r="E40" s="52"/>
      <c r="F40" s="53"/>
      <c r="G40" s="53"/>
      <c r="H40" s="54"/>
      <c r="I40" s="55"/>
      <c r="J40" s="56"/>
      <c r="K40" s="56"/>
      <c r="L40" s="57"/>
      <c r="M40" s="47"/>
      <c r="N40" s="56"/>
      <c r="O40" s="56"/>
      <c r="P40" s="56"/>
      <c r="Q40" s="57"/>
      <c r="R40" s="59"/>
      <c r="S40" s="60"/>
      <c r="T40" s="61"/>
      <c r="U40" s="62"/>
      <c r="V40" s="63"/>
      <c r="W40" s="64"/>
      <c r="X40" s="65"/>
      <c r="Y40" s="66"/>
      <c r="Z40" s="47"/>
      <c r="AA40" s="58"/>
      <c r="AB40" s="48"/>
      <c r="AC40" s="47"/>
      <c r="AD40" s="58"/>
      <c r="AE40" s="48"/>
      <c r="AF40" s="47"/>
      <c r="AG40" s="58"/>
      <c r="AH40" s="48"/>
      <c r="AI40" s="47"/>
      <c r="AJ40" s="58"/>
      <c r="AK40" s="48"/>
      <c r="AL40" s="47"/>
      <c r="AM40" s="48"/>
      <c r="AO40" s="2" t="str">
        <f t="shared" si="4"/>
        <v/>
      </c>
      <c r="AP40" s="18" t="str">
        <f t="shared" si="6"/>
        <v/>
      </c>
      <c r="AQ40" s="19" t="str">
        <f t="shared" si="7"/>
        <v/>
      </c>
      <c r="AR40" s="19" t="str">
        <f t="shared" si="8"/>
        <v/>
      </c>
      <c r="AS40" s="22" t="str">
        <f t="shared" si="9"/>
        <v/>
      </c>
      <c r="AT40" s="2" t="str">
        <f t="shared" si="5"/>
        <v/>
      </c>
    </row>
    <row r="41" spans="1:46" ht="27" customHeight="1" x14ac:dyDescent="0.2">
      <c r="A41" s="49"/>
      <c r="B41" s="49"/>
      <c r="C41" s="50"/>
      <c r="D41" s="51"/>
      <c r="E41" s="52"/>
      <c r="F41" s="53"/>
      <c r="G41" s="53"/>
      <c r="H41" s="54"/>
      <c r="I41" s="55"/>
      <c r="J41" s="56"/>
      <c r="K41" s="56"/>
      <c r="L41" s="57"/>
      <c r="M41" s="47"/>
      <c r="N41" s="56"/>
      <c r="O41" s="56"/>
      <c r="P41" s="56"/>
      <c r="Q41" s="57"/>
      <c r="R41" s="59"/>
      <c r="S41" s="60"/>
      <c r="T41" s="61"/>
      <c r="U41" s="62"/>
      <c r="V41" s="63"/>
      <c r="W41" s="64"/>
      <c r="X41" s="65"/>
      <c r="Y41" s="66"/>
      <c r="Z41" s="47"/>
      <c r="AA41" s="58"/>
      <c r="AB41" s="48"/>
      <c r="AC41" s="47"/>
      <c r="AD41" s="58"/>
      <c r="AE41" s="48"/>
      <c r="AF41" s="47"/>
      <c r="AG41" s="58"/>
      <c r="AH41" s="48"/>
      <c r="AI41" s="47"/>
      <c r="AJ41" s="58"/>
      <c r="AK41" s="48"/>
      <c r="AL41" s="47"/>
      <c r="AM41" s="48"/>
      <c r="AO41" s="2" t="str">
        <f t="shared" si="4"/>
        <v/>
      </c>
      <c r="AP41" s="18" t="str">
        <f t="shared" si="6"/>
        <v/>
      </c>
      <c r="AQ41" s="19" t="str">
        <f t="shared" si="7"/>
        <v/>
      </c>
      <c r="AR41" s="19" t="str">
        <f t="shared" si="8"/>
        <v/>
      </c>
      <c r="AS41" s="22" t="str">
        <f t="shared" si="9"/>
        <v/>
      </c>
      <c r="AT41" s="2" t="str">
        <f t="shared" si="5"/>
        <v/>
      </c>
    </row>
    <row r="42" spans="1:46" ht="27" customHeight="1" x14ac:dyDescent="0.2">
      <c r="A42" s="49"/>
      <c r="B42" s="49"/>
      <c r="C42" s="50"/>
      <c r="D42" s="51"/>
      <c r="E42" s="52"/>
      <c r="F42" s="53"/>
      <c r="G42" s="53"/>
      <c r="H42" s="54"/>
      <c r="I42" s="55"/>
      <c r="J42" s="56"/>
      <c r="K42" s="56"/>
      <c r="L42" s="57"/>
      <c r="M42" s="47"/>
      <c r="N42" s="56"/>
      <c r="O42" s="56"/>
      <c r="P42" s="56"/>
      <c r="Q42" s="57"/>
      <c r="R42" s="59"/>
      <c r="S42" s="60"/>
      <c r="T42" s="61"/>
      <c r="U42" s="62"/>
      <c r="V42" s="63"/>
      <c r="W42" s="64"/>
      <c r="X42" s="65"/>
      <c r="Y42" s="66"/>
      <c r="Z42" s="47"/>
      <c r="AA42" s="58"/>
      <c r="AB42" s="48"/>
      <c r="AC42" s="47"/>
      <c r="AD42" s="58"/>
      <c r="AE42" s="48"/>
      <c r="AF42" s="47"/>
      <c r="AG42" s="58"/>
      <c r="AH42" s="48"/>
      <c r="AI42" s="47"/>
      <c r="AJ42" s="58"/>
      <c r="AK42" s="48"/>
      <c r="AL42" s="47"/>
      <c r="AM42" s="48"/>
      <c r="AO42" s="2" t="str">
        <f t="shared" si="4"/>
        <v/>
      </c>
      <c r="AP42" s="18" t="str">
        <f t="shared" si="6"/>
        <v/>
      </c>
      <c r="AQ42" s="19" t="str">
        <f t="shared" si="7"/>
        <v/>
      </c>
      <c r="AR42" s="19" t="str">
        <f t="shared" si="8"/>
        <v/>
      </c>
      <c r="AS42" s="22" t="str">
        <f t="shared" si="9"/>
        <v/>
      </c>
      <c r="AT42" s="2" t="str">
        <f t="shared" si="5"/>
        <v/>
      </c>
    </row>
    <row r="43" spans="1:46" ht="27" customHeight="1" x14ac:dyDescent="0.2">
      <c r="A43" s="49"/>
      <c r="B43" s="49"/>
      <c r="C43" s="50"/>
      <c r="D43" s="51"/>
      <c r="E43" s="52"/>
      <c r="F43" s="53"/>
      <c r="G43" s="53"/>
      <c r="H43" s="54"/>
      <c r="I43" s="55"/>
      <c r="J43" s="56"/>
      <c r="K43" s="56"/>
      <c r="L43" s="57"/>
      <c r="M43" s="47"/>
      <c r="N43" s="56"/>
      <c r="O43" s="56"/>
      <c r="P43" s="56"/>
      <c r="Q43" s="57"/>
      <c r="R43" s="59"/>
      <c r="S43" s="60"/>
      <c r="T43" s="61"/>
      <c r="U43" s="62"/>
      <c r="V43" s="63"/>
      <c r="W43" s="64"/>
      <c r="X43" s="65"/>
      <c r="Y43" s="66"/>
      <c r="Z43" s="47"/>
      <c r="AA43" s="58"/>
      <c r="AB43" s="48"/>
      <c r="AC43" s="47"/>
      <c r="AD43" s="58"/>
      <c r="AE43" s="48"/>
      <c r="AF43" s="47"/>
      <c r="AG43" s="58"/>
      <c r="AH43" s="48"/>
      <c r="AI43" s="47"/>
      <c r="AJ43" s="58"/>
      <c r="AK43" s="48"/>
      <c r="AL43" s="47"/>
      <c r="AM43" s="48"/>
      <c r="AO43" s="2" t="str">
        <f t="shared" si="4"/>
        <v/>
      </c>
      <c r="AP43" s="18" t="str">
        <f t="shared" si="6"/>
        <v/>
      </c>
      <c r="AQ43" s="19" t="str">
        <f t="shared" si="7"/>
        <v/>
      </c>
      <c r="AR43" s="19" t="str">
        <f t="shared" si="8"/>
        <v/>
      </c>
      <c r="AS43" s="22" t="str">
        <f t="shared" si="9"/>
        <v/>
      </c>
      <c r="AT43" s="2" t="str">
        <f t="shared" si="5"/>
        <v/>
      </c>
    </row>
    <row r="44" spans="1:46" ht="27" customHeight="1" x14ac:dyDescent="0.2">
      <c r="A44" s="49"/>
      <c r="B44" s="49"/>
      <c r="C44" s="50"/>
      <c r="D44" s="51"/>
      <c r="E44" s="52"/>
      <c r="F44" s="53"/>
      <c r="G44" s="53"/>
      <c r="H44" s="54"/>
      <c r="I44" s="55"/>
      <c r="J44" s="56"/>
      <c r="K44" s="56"/>
      <c r="L44" s="57"/>
      <c r="M44" s="47"/>
      <c r="N44" s="56"/>
      <c r="O44" s="56"/>
      <c r="P44" s="56"/>
      <c r="Q44" s="57"/>
      <c r="R44" s="59"/>
      <c r="S44" s="60"/>
      <c r="T44" s="61"/>
      <c r="U44" s="62"/>
      <c r="V44" s="63"/>
      <c r="W44" s="64"/>
      <c r="X44" s="65"/>
      <c r="Y44" s="66"/>
      <c r="Z44" s="47"/>
      <c r="AA44" s="58"/>
      <c r="AB44" s="48"/>
      <c r="AC44" s="47"/>
      <c r="AD44" s="58"/>
      <c r="AE44" s="48"/>
      <c r="AF44" s="47"/>
      <c r="AG44" s="58"/>
      <c r="AH44" s="48"/>
      <c r="AI44" s="47"/>
      <c r="AJ44" s="58"/>
      <c r="AK44" s="48"/>
      <c r="AL44" s="47"/>
      <c r="AM44" s="48"/>
      <c r="AO44" s="2" t="str">
        <f t="shared" si="4"/>
        <v/>
      </c>
      <c r="AP44" s="18" t="str">
        <f t="shared" si="6"/>
        <v/>
      </c>
      <c r="AQ44" s="19" t="str">
        <f t="shared" si="7"/>
        <v/>
      </c>
      <c r="AR44" s="19" t="str">
        <f t="shared" si="8"/>
        <v/>
      </c>
      <c r="AS44" s="22" t="str">
        <f t="shared" si="9"/>
        <v/>
      </c>
      <c r="AT44" s="2" t="str">
        <f t="shared" si="5"/>
        <v/>
      </c>
    </row>
    <row r="45" spans="1:46" ht="27" customHeight="1" x14ac:dyDescent="0.2">
      <c r="A45" s="49"/>
      <c r="B45" s="49"/>
      <c r="C45" s="50"/>
      <c r="D45" s="51"/>
      <c r="E45" s="52"/>
      <c r="F45" s="53"/>
      <c r="G45" s="53"/>
      <c r="H45" s="54"/>
      <c r="I45" s="55"/>
      <c r="J45" s="56"/>
      <c r="K45" s="56"/>
      <c r="L45" s="57"/>
      <c r="M45" s="47"/>
      <c r="N45" s="56"/>
      <c r="O45" s="56"/>
      <c r="P45" s="56"/>
      <c r="Q45" s="57"/>
      <c r="R45" s="59"/>
      <c r="S45" s="60"/>
      <c r="T45" s="61"/>
      <c r="U45" s="62"/>
      <c r="V45" s="63"/>
      <c r="W45" s="64"/>
      <c r="X45" s="65"/>
      <c r="Y45" s="66"/>
      <c r="Z45" s="47"/>
      <c r="AA45" s="58"/>
      <c r="AB45" s="48"/>
      <c r="AC45" s="47"/>
      <c r="AD45" s="58"/>
      <c r="AE45" s="48"/>
      <c r="AF45" s="47"/>
      <c r="AG45" s="58"/>
      <c r="AH45" s="48"/>
      <c r="AI45" s="47"/>
      <c r="AJ45" s="58"/>
      <c r="AK45" s="48"/>
      <c r="AL45" s="47"/>
      <c r="AM45" s="48"/>
      <c r="AO45" s="2" t="str">
        <f t="shared" si="4"/>
        <v/>
      </c>
      <c r="AP45" s="18" t="str">
        <f t="shared" si="6"/>
        <v/>
      </c>
      <c r="AQ45" s="19" t="str">
        <f t="shared" si="7"/>
        <v/>
      </c>
      <c r="AR45" s="19" t="str">
        <f t="shared" si="8"/>
        <v/>
      </c>
      <c r="AS45" s="22" t="str">
        <f t="shared" si="9"/>
        <v/>
      </c>
      <c r="AT45" s="2" t="str">
        <f t="shared" si="5"/>
        <v/>
      </c>
    </row>
    <row r="46" spans="1:46" ht="27" customHeight="1" x14ac:dyDescent="0.2">
      <c r="A46" s="49"/>
      <c r="B46" s="49"/>
      <c r="C46" s="50"/>
      <c r="D46" s="51"/>
      <c r="E46" s="52"/>
      <c r="F46" s="53"/>
      <c r="G46" s="53"/>
      <c r="H46" s="54"/>
      <c r="I46" s="55"/>
      <c r="J46" s="56"/>
      <c r="K46" s="56"/>
      <c r="L46" s="57"/>
      <c r="M46" s="47"/>
      <c r="N46" s="56"/>
      <c r="O46" s="56"/>
      <c r="P46" s="56"/>
      <c r="Q46" s="57"/>
      <c r="R46" s="59"/>
      <c r="S46" s="60"/>
      <c r="T46" s="61"/>
      <c r="U46" s="62"/>
      <c r="V46" s="63"/>
      <c r="W46" s="64"/>
      <c r="X46" s="65"/>
      <c r="Y46" s="66"/>
      <c r="Z46" s="47"/>
      <c r="AA46" s="58"/>
      <c r="AB46" s="48"/>
      <c r="AC46" s="47"/>
      <c r="AD46" s="58"/>
      <c r="AE46" s="48"/>
      <c r="AF46" s="47"/>
      <c r="AG46" s="58"/>
      <c r="AH46" s="48"/>
      <c r="AI46" s="47"/>
      <c r="AJ46" s="58"/>
      <c r="AK46" s="48"/>
      <c r="AL46" s="47"/>
      <c r="AM46" s="48"/>
      <c r="AO46" s="2" t="str">
        <f t="shared" si="4"/>
        <v/>
      </c>
      <c r="AP46" s="18" t="str">
        <f t="shared" si="6"/>
        <v/>
      </c>
      <c r="AQ46" s="19" t="str">
        <f t="shared" si="7"/>
        <v/>
      </c>
      <c r="AR46" s="19" t="str">
        <f t="shared" si="8"/>
        <v/>
      </c>
      <c r="AS46" s="22" t="str">
        <f t="shared" si="9"/>
        <v/>
      </c>
      <c r="AT46" s="2" t="str">
        <f t="shared" si="5"/>
        <v/>
      </c>
    </row>
    <row r="47" spans="1:46" ht="27" customHeight="1" x14ac:dyDescent="0.2">
      <c r="A47" s="49"/>
      <c r="B47" s="49"/>
      <c r="C47" s="50"/>
      <c r="D47" s="51"/>
      <c r="E47" s="52"/>
      <c r="F47" s="53"/>
      <c r="G47" s="53"/>
      <c r="H47" s="54"/>
      <c r="I47" s="55"/>
      <c r="J47" s="56"/>
      <c r="K47" s="56"/>
      <c r="L47" s="57"/>
      <c r="M47" s="47"/>
      <c r="N47" s="56"/>
      <c r="O47" s="56"/>
      <c r="P47" s="56"/>
      <c r="Q47" s="57"/>
      <c r="R47" s="59"/>
      <c r="S47" s="60"/>
      <c r="T47" s="61"/>
      <c r="U47" s="62"/>
      <c r="V47" s="63"/>
      <c r="W47" s="64"/>
      <c r="X47" s="65"/>
      <c r="Y47" s="66"/>
      <c r="Z47" s="47"/>
      <c r="AA47" s="58"/>
      <c r="AB47" s="48"/>
      <c r="AC47" s="47"/>
      <c r="AD47" s="58"/>
      <c r="AE47" s="48"/>
      <c r="AF47" s="47"/>
      <c r="AG47" s="58"/>
      <c r="AH47" s="48"/>
      <c r="AI47" s="47"/>
      <c r="AJ47" s="58"/>
      <c r="AK47" s="48"/>
      <c r="AL47" s="47"/>
      <c r="AM47" s="48"/>
      <c r="AO47" s="2" t="str">
        <f t="shared" si="4"/>
        <v/>
      </c>
      <c r="AP47" s="18" t="str">
        <f t="shared" si="6"/>
        <v/>
      </c>
      <c r="AQ47" s="19" t="str">
        <f t="shared" si="7"/>
        <v/>
      </c>
      <c r="AR47" s="19" t="str">
        <f t="shared" si="8"/>
        <v/>
      </c>
      <c r="AS47" s="22" t="str">
        <f t="shared" si="9"/>
        <v/>
      </c>
      <c r="AT47" s="2" t="str">
        <f t="shared" si="5"/>
        <v/>
      </c>
    </row>
    <row r="48" spans="1:46" ht="27" customHeight="1" x14ac:dyDescent="0.2">
      <c r="A48" s="49"/>
      <c r="B48" s="49"/>
      <c r="C48" s="50"/>
      <c r="D48" s="51"/>
      <c r="E48" s="52"/>
      <c r="F48" s="53"/>
      <c r="G48" s="53"/>
      <c r="H48" s="54"/>
      <c r="I48" s="55"/>
      <c r="J48" s="56"/>
      <c r="K48" s="56"/>
      <c r="L48" s="57"/>
      <c r="M48" s="47"/>
      <c r="N48" s="56"/>
      <c r="O48" s="56"/>
      <c r="P48" s="56"/>
      <c r="Q48" s="57"/>
      <c r="R48" s="59"/>
      <c r="S48" s="60"/>
      <c r="T48" s="61"/>
      <c r="U48" s="62"/>
      <c r="V48" s="63"/>
      <c r="W48" s="64"/>
      <c r="X48" s="65"/>
      <c r="Y48" s="66"/>
      <c r="Z48" s="47"/>
      <c r="AA48" s="58"/>
      <c r="AB48" s="48"/>
      <c r="AC48" s="47"/>
      <c r="AD48" s="58"/>
      <c r="AE48" s="48"/>
      <c r="AF48" s="47"/>
      <c r="AG48" s="58"/>
      <c r="AH48" s="48"/>
      <c r="AI48" s="47"/>
      <c r="AJ48" s="58"/>
      <c r="AK48" s="48"/>
      <c r="AL48" s="47"/>
      <c r="AM48" s="48"/>
      <c r="AO48" s="2" t="str">
        <f t="shared" si="4"/>
        <v/>
      </c>
      <c r="AP48" s="18" t="str">
        <f t="shared" si="6"/>
        <v/>
      </c>
      <c r="AQ48" s="19" t="str">
        <f t="shared" si="7"/>
        <v/>
      </c>
      <c r="AR48" s="19" t="str">
        <f t="shared" si="8"/>
        <v/>
      </c>
      <c r="AS48" s="22" t="str">
        <f t="shared" si="9"/>
        <v/>
      </c>
      <c r="AT48" s="2" t="str">
        <f t="shared" si="5"/>
        <v/>
      </c>
    </row>
    <row r="49" spans="1:46" ht="27" customHeight="1" x14ac:dyDescent="0.2">
      <c r="A49" s="49"/>
      <c r="B49" s="49"/>
      <c r="C49" s="50"/>
      <c r="D49" s="51"/>
      <c r="E49" s="52"/>
      <c r="F49" s="53"/>
      <c r="G49" s="53"/>
      <c r="H49" s="54"/>
      <c r="I49" s="55"/>
      <c r="J49" s="56"/>
      <c r="K49" s="56"/>
      <c r="L49" s="57"/>
      <c r="M49" s="47"/>
      <c r="N49" s="56"/>
      <c r="O49" s="56"/>
      <c r="P49" s="56"/>
      <c r="Q49" s="57"/>
      <c r="R49" s="59"/>
      <c r="S49" s="60"/>
      <c r="T49" s="61"/>
      <c r="U49" s="62"/>
      <c r="V49" s="63"/>
      <c r="W49" s="64"/>
      <c r="X49" s="65"/>
      <c r="Y49" s="66"/>
      <c r="Z49" s="47"/>
      <c r="AA49" s="58"/>
      <c r="AB49" s="48"/>
      <c r="AC49" s="47"/>
      <c r="AD49" s="58"/>
      <c r="AE49" s="48"/>
      <c r="AF49" s="47"/>
      <c r="AG49" s="58"/>
      <c r="AH49" s="48"/>
      <c r="AI49" s="47"/>
      <c r="AJ49" s="58"/>
      <c r="AK49" s="48"/>
      <c r="AL49" s="47"/>
      <c r="AM49" s="48"/>
      <c r="AO49" s="2" t="str">
        <f t="shared" si="4"/>
        <v/>
      </c>
      <c r="AP49" s="18" t="str">
        <f t="shared" si="6"/>
        <v/>
      </c>
      <c r="AQ49" s="19" t="str">
        <f t="shared" si="7"/>
        <v/>
      </c>
      <c r="AR49" s="19" t="str">
        <f t="shared" si="8"/>
        <v/>
      </c>
      <c r="AS49" s="22" t="str">
        <f t="shared" si="9"/>
        <v/>
      </c>
      <c r="AT49" s="2" t="str">
        <f t="shared" si="5"/>
        <v/>
      </c>
    </row>
    <row r="50" spans="1:46" ht="27" customHeight="1" x14ac:dyDescent="0.2">
      <c r="A50" s="49"/>
      <c r="B50" s="49"/>
      <c r="C50" s="50"/>
      <c r="D50" s="51"/>
      <c r="E50" s="52"/>
      <c r="F50" s="53"/>
      <c r="G50" s="53"/>
      <c r="H50" s="54"/>
      <c r="I50" s="55"/>
      <c r="J50" s="56"/>
      <c r="K50" s="56"/>
      <c r="L50" s="57"/>
      <c r="M50" s="47"/>
      <c r="N50" s="56"/>
      <c r="O50" s="56"/>
      <c r="P50" s="56"/>
      <c r="Q50" s="57"/>
      <c r="R50" s="59"/>
      <c r="S50" s="60"/>
      <c r="T50" s="61"/>
      <c r="U50" s="62"/>
      <c r="V50" s="63"/>
      <c r="W50" s="64"/>
      <c r="X50" s="65"/>
      <c r="Y50" s="66"/>
      <c r="Z50" s="47"/>
      <c r="AA50" s="58"/>
      <c r="AB50" s="48"/>
      <c r="AC50" s="47"/>
      <c r="AD50" s="58"/>
      <c r="AE50" s="48"/>
      <c r="AF50" s="47"/>
      <c r="AG50" s="58"/>
      <c r="AH50" s="48"/>
      <c r="AI50" s="47"/>
      <c r="AJ50" s="58"/>
      <c r="AK50" s="48"/>
      <c r="AL50" s="47"/>
      <c r="AM50" s="48"/>
      <c r="AO50" s="2" t="str">
        <f t="shared" si="4"/>
        <v/>
      </c>
      <c r="AP50" s="18" t="str">
        <f t="shared" si="6"/>
        <v/>
      </c>
      <c r="AQ50" s="19" t="str">
        <f t="shared" si="7"/>
        <v/>
      </c>
      <c r="AR50" s="19" t="str">
        <f t="shared" si="8"/>
        <v/>
      </c>
      <c r="AS50" s="22" t="str">
        <f t="shared" si="9"/>
        <v/>
      </c>
      <c r="AT50" s="2" t="str">
        <f t="shared" si="5"/>
        <v/>
      </c>
    </row>
    <row r="51" spans="1:46" ht="27" customHeight="1" x14ac:dyDescent="0.2">
      <c r="A51" s="49"/>
      <c r="B51" s="49"/>
      <c r="C51" s="50"/>
      <c r="D51" s="51"/>
      <c r="E51" s="52"/>
      <c r="F51" s="53"/>
      <c r="G51" s="53"/>
      <c r="H51" s="54"/>
      <c r="I51" s="55"/>
      <c r="J51" s="56"/>
      <c r="K51" s="56"/>
      <c r="L51" s="57"/>
      <c r="M51" s="47"/>
      <c r="N51" s="56"/>
      <c r="O51" s="56"/>
      <c r="P51" s="56"/>
      <c r="Q51" s="57"/>
      <c r="R51" s="59"/>
      <c r="S51" s="60"/>
      <c r="T51" s="61"/>
      <c r="U51" s="62"/>
      <c r="V51" s="63"/>
      <c r="W51" s="64"/>
      <c r="X51" s="65"/>
      <c r="Y51" s="66"/>
      <c r="Z51" s="47"/>
      <c r="AA51" s="58"/>
      <c r="AB51" s="48"/>
      <c r="AC51" s="47"/>
      <c r="AD51" s="58"/>
      <c r="AE51" s="48"/>
      <c r="AF51" s="47"/>
      <c r="AG51" s="58"/>
      <c r="AH51" s="48"/>
      <c r="AI51" s="47"/>
      <c r="AJ51" s="58"/>
      <c r="AK51" s="48"/>
      <c r="AL51" s="47"/>
      <c r="AM51" s="48"/>
      <c r="AO51" s="2" t="str">
        <f t="shared" si="4"/>
        <v/>
      </c>
      <c r="AP51" s="18" t="str">
        <f t="shared" si="6"/>
        <v/>
      </c>
      <c r="AQ51" s="19" t="str">
        <f t="shared" si="7"/>
        <v/>
      </c>
      <c r="AR51" s="19" t="str">
        <f t="shared" si="8"/>
        <v/>
      </c>
      <c r="AS51" s="22" t="str">
        <f t="shared" si="9"/>
        <v/>
      </c>
      <c r="AT51" s="2" t="str">
        <f t="shared" si="5"/>
        <v/>
      </c>
    </row>
    <row r="52" spans="1:46" ht="27" customHeight="1" x14ac:dyDescent="0.2">
      <c r="A52" s="49"/>
      <c r="B52" s="49"/>
      <c r="C52" s="50"/>
      <c r="D52" s="51"/>
      <c r="E52" s="52"/>
      <c r="F52" s="53"/>
      <c r="G52" s="53"/>
      <c r="H52" s="54"/>
      <c r="I52" s="55"/>
      <c r="J52" s="56"/>
      <c r="K52" s="56"/>
      <c r="L52" s="57"/>
      <c r="M52" s="47"/>
      <c r="N52" s="56"/>
      <c r="O52" s="56"/>
      <c r="P52" s="56"/>
      <c r="Q52" s="57"/>
      <c r="R52" s="59"/>
      <c r="S52" s="60"/>
      <c r="T52" s="61"/>
      <c r="U52" s="62"/>
      <c r="V52" s="63"/>
      <c r="W52" s="64"/>
      <c r="X52" s="65"/>
      <c r="Y52" s="66"/>
      <c r="Z52" s="47"/>
      <c r="AA52" s="58"/>
      <c r="AB52" s="48"/>
      <c r="AC52" s="47"/>
      <c r="AD52" s="58"/>
      <c r="AE52" s="48"/>
      <c r="AF52" s="47"/>
      <c r="AG52" s="58"/>
      <c r="AH52" s="48"/>
      <c r="AI52" s="47"/>
      <c r="AJ52" s="58"/>
      <c r="AK52" s="48"/>
      <c r="AL52" s="47"/>
      <c r="AM52" s="48"/>
      <c r="AO52" s="2" t="str">
        <f t="shared" si="4"/>
        <v/>
      </c>
      <c r="AP52" s="18" t="str">
        <f t="shared" si="6"/>
        <v/>
      </c>
      <c r="AQ52" s="19" t="str">
        <f t="shared" si="7"/>
        <v/>
      </c>
      <c r="AR52" s="19" t="str">
        <f t="shared" si="8"/>
        <v/>
      </c>
      <c r="AS52" s="22" t="str">
        <f t="shared" si="9"/>
        <v/>
      </c>
      <c r="AT52" s="2" t="str">
        <f t="shared" si="5"/>
        <v/>
      </c>
    </row>
    <row r="53" spans="1:46" ht="27" customHeight="1" x14ac:dyDescent="0.2">
      <c r="A53" s="49"/>
      <c r="B53" s="49"/>
      <c r="C53" s="50"/>
      <c r="D53" s="51"/>
      <c r="E53" s="52"/>
      <c r="F53" s="53"/>
      <c r="G53" s="53"/>
      <c r="H53" s="54"/>
      <c r="I53" s="55"/>
      <c r="J53" s="56"/>
      <c r="K53" s="56"/>
      <c r="L53" s="57"/>
      <c r="M53" s="47"/>
      <c r="N53" s="56"/>
      <c r="O53" s="56"/>
      <c r="P53" s="56"/>
      <c r="Q53" s="57"/>
      <c r="R53" s="59"/>
      <c r="S53" s="60"/>
      <c r="T53" s="61"/>
      <c r="U53" s="62"/>
      <c r="V53" s="63"/>
      <c r="W53" s="64"/>
      <c r="X53" s="65"/>
      <c r="Y53" s="66"/>
      <c r="Z53" s="47"/>
      <c r="AA53" s="58"/>
      <c r="AB53" s="48"/>
      <c r="AC53" s="47"/>
      <c r="AD53" s="58"/>
      <c r="AE53" s="48"/>
      <c r="AF53" s="47"/>
      <c r="AG53" s="58"/>
      <c r="AH53" s="48"/>
      <c r="AI53" s="47"/>
      <c r="AJ53" s="58"/>
      <c r="AK53" s="48"/>
      <c r="AL53" s="47"/>
      <c r="AM53" s="48"/>
      <c r="AO53" s="2" t="str">
        <f t="shared" si="4"/>
        <v/>
      </c>
      <c r="AP53" s="18" t="str">
        <f t="shared" si="6"/>
        <v/>
      </c>
      <c r="AQ53" s="19" t="str">
        <f t="shared" si="7"/>
        <v/>
      </c>
      <c r="AR53" s="19" t="str">
        <f t="shared" si="8"/>
        <v/>
      </c>
      <c r="AS53" s="22" t="str">
        <f t="shared" si="9"/>
        <v/>
      </c>
      <c r="AT53" s="2" t="str">
        <f t="shared" si="5"/>
        <v/>
      </c>
    </row>
    <row r="54" spans="1:46" ht="27" customHeight="1" x14ac:dyDescent="0.2">
      <c r="A54" s="49"/>
      <c r="B54" s="49"/>
      <c r="C54" s="50"/>
      <c r="D54" s="51"/>
      <c r="E54" s="52"/>
      <c r="F54" s="53"/>
      <c r="G54" s="53"/>
      <c r="H54" s="54"/>
      <c r="I54" s="55"/>
      <c r="J54" s="56"/>
      <c r="K54" s="56"/>
      <c r="L54" s="57"/>
      <c r="M54" s="47"/>
      <c r="N54" s="56"/>
      <c r="O54" s="56"/>
      <c r="P54" s="56"/>
      <c r="Q54" s="57"/>
      <c r="R54" s="59"/>
      <c r="S54" s="60"/>
      <c r="T54" s="61"/>
      <c r="U54" s="62"/>
      <c r="V54" s="63"/>
      <c r="W54" s="64"/>
      <c r="X54" s="65"/>
      <c r="Y54" s="66"/>
      <c r="Z54" s="47"/>
      <c r="AA54" s="58"/>
      <c r="AB54" s="48"/>
      <c r="AC54" s="47"/>
      <c r="AD54" s="58"/>
      <c r="AE54" s="48"/>
      <c r="AF54" s="47"/>
      <c r="AG54" s="58"/>
      <c r="AH54" s="48"/>
      <c r="AI54" s="47"/>
      <c r="AJ54" s="58"/>
      <c r="AK54" s="48"/>
      <c r="AL54" s="47"/>
      <c r="AM54" s="48"/>
      <c r="AO54" s="2" t="str">
        <f t="shared" si="4"/>
        <v/>
      </c>
      <c r="AP54" s="18" t="str">
        <f t="shared" si="6"/>
        <v/>
      </c>
      <c r="AQ54" s="19" t="str">
        <f t="shared" si="7"/>
        <v/>
      </c>
      <c r="AR54" s="19" t="str">
        <f t="shared" si="8"/>
        <v/>
      </c>
      <c r="AS54" s="22" t="str">
        <f t="shared" si="9"/>
        <v/>
      </c>
      <c r="AT54" s="2" t="str">
        <f t="shared" si="5"/>
        <v/>
      </c>
    </row>
    <row r="55" spans="1:46" ht="27" customHeight="1" x14ac:dyDescent="0.2">
      <c r="A55" s="49"/>
      <c r="B55" s="49"/>
      <c r="C55" s="50"/>
      <c r="D55" s="51"/>
      <c r="E55" s="52"/>
      <c r="F55" s="53"/>
      <c r="G55" s="53"/>
      <c r="H55" s="54"/>
      <c r="I55" s="55"/>
      <c r="J55" s="56"/>
      <c r="K55" s="56"/>
      <c r="L55" s="57"/>
      <c r="M55" s="47"/>
      <c r="N55" s="56"/>
      <c r="O55" s="56"/>
      <c r="P55" s="56"/>
      <c r="Q55" s="57"/>
      <c r="R55" s="59"/>
      <c r="S55" s="60"/>
      <c r="T55" s="61"/>
      <c r="U55" s="62"/>
      <c r="V55" s="63"/>
      <c r="W55" s="64"/>
      <c r="X55" s="65"/>
      <c r="Y55" s="66"/>
      <c r="Z55" s="47"/>
      <c r="AA55" s="58"/>
      <c r="AB55" s="48"/>
      <c r="AC55" s="47"/>
      <c r="AD55" s="58"/>
      <c r="AE55" s="48"/>
      <c r="AF55" s="47"/>
      <c r="AG55" s="58"/>
      <c r="AH55" s="48"/>
      <c r="AI55" s="47"/>
      <c r="AJ55" s="58"/>
      <c r="AK55" s="48"/>
      <c r="AL55" s="47"/>
      <c r="AM55" s="48"/>
      <c r="AO55" s="2" t="str">
        <f t="shared" si="4"/>
        <v/>
      </c>
      <c r="AP55" s="18" t="str">
        <f t="shared" si="6"/>
        <v/>
      </c>
      <c r="AQ55" s="19" t="str">
        <f t="shared" si="7"/>
        <v/>
      </c>
      <c r="AR55" s="19" t="str">
        <f t="shared" si="8"/>
        <v/>
      </c>
      <c r="AS55" s="22" t="str">
        <f t="shared" si="9"/>
        <v/>
      </c>
      <c r="AT55" s="2" t="str">
        <f t="shared" si="5"/>
        <v/>
      </c>
    </row>
    <row r="56" spans="1:46" ht="27" customHeight="1" x14ac:dyDescent="0.2">
      <c r="A56" s="49"/>
      <c r="B56" s="49"/>
      <c r="C56" s="50"/>
      <c r="D56" s="51"/>
      <c r="E56" s="52"/>
      <c r="F56" s="53"/>
      <c r="G56" s="53"/>
      <c r="H56" s="54"/>
      <c r="I56" s="55"/>
      <c r="J56" s="56"/>
      <c r="K56" s="56"/>
      <c r="L56" s="57"/>
      <c r="M56" s="47"/>
      <c r="N56" s="56"/>
      <c r="O56" s="56"/>
      <c r="P56" s="56"/>
      <c r="Q56" s="57"/>
      <c r="R56" s="59"/>
      <c r="S56" s="60"/>
      <c r="T56" s="61"/>
      <c r="U56" s="62"/>
      <c r="V56" s="63"/>
      <c r="W56" s="64"/>
      <c r="X56" s="65"/>
      <c r="Y56" s="66"/>
      <c r="Z56" s="47"/>
      <c r="AA56" s="58"/>
      <c r="AB56" s="48"/>
      <c r="AC56" s="47"/>
      <c r="AD56" s="58"/>
      <c r="AE56" s="48"/>
      <c r="AF56" s="47"/>
      <c r="AG56" s="58"/>
      <c r="AH56" s="48"/>
      <c r="AI56" s="47"/>
      <c r="AJ56" s="58"/>
      <c r="AK56" s="48"/>
      <c r="AL56" s="47"/>
      <c r="AM56" s="48"/>
      <c r="AO56" s="2" t="str">
        <f t="shared" si="4"/>
        <v/>
      </c>
      <c r="AP56" s="18" t="str">
        <f t="shared" si="6"/>
        <v/>
      </c>
      <c r="AQ56" s="19" t="str">
        <f t="shared" si="7"/>
        <v/>
      </c>
      <c r="AR56" s="19" t="str">
        <f t="shared" si="8"/>
        <v/>
      </c>
      <c r="AS56" s="22" t="str">
        <f t="shared" si="9"/>
        <v/>
      </c>
      <c r="AT56" s="2" t="str">
        <f t="shared" si="5"/>
        <v/>
      </c>
    </row>
    <row r="57" spans="1:46" ht="27" customHeight="1" x14ac:dyDescent="0.2">
      <c r="A57" s="49"/>
      <c r="B57" s="49"/>
      <c r="C57" s="50"/>
      <c r="D57" s="51"/>
      <c r="E57" s="52"/>
      <c r="F57" s="53"/>
      <c r="G57" s="53"/>
      <c r="H57" s="54"/>
      <c r="I57" s="55"/>
      <c r="J57" s="56"/>
      <c r="K57" s="56"/>
      <c r="L57" s="57"/>
      <c r="M57" s="47"/>
      <c r="N57" s="56"/>
      <c r="O57" s="56"/>
      <c r="P57" s="56"/>
      <c r="Q57" s="57"/>
      <c r="R57" s="59"/>
      <c r="S57" s="60"/>
      <c r="T57" s="61"/>
      <c r="U57" s="62"/>
      <c r="V57" s="63"/>
      <c r="W57" s="64"/>
      <c r="X57" s="65"/>
      <c r="Y57" s="66"/>
      <c r="Z57" s="47"/>
      <c r="AA57" s="58"/>
      <c r="AB57" s="48"/>
      <c r="AC57" s="47"/>
      <c r="AD57" s="58"/>
      <c r="AE57" s="48"/>
      <c r="AF57" s="47"/>
      <c r="AG57" s="58"/>
      <c r="AH57" s="48"/>
      <c r="AI57" s="47"/>
      <c r="AJ57" s="58"/>
      <c r="AK57" s="48"/>
      <c r="AL57" s="47"/>
      <c r="AM57" s="48"/>
      <c r="AO57" s="2" t="str">
        <f t="shared" si="4"/>
        <v/>
      </c>
      <c r="AP57" s="18" t="str">
        <f t="shared" si="6"/>
        <v/>
      </c>
      <c r="AQ57" s="19" t="str">
        <f t="shared" si="7"/>
        <v/>
      </c>
      <c r="AR57" s="19" t="str">
        <f t="shared" si="8"/>
        <v/>
      </c>
      <c r="AS57" s="22" t="str">
        <f t="shared" si="9"/>
        <v/>
      </c>
      <c r="AT57" s="2" t="str">
        <f t="shared" si="5"/>
        <v/>
      </c>
    </row>
    <row r="58" spans="1:46" ht="27" customHeight="1" x14ac:dyDescent="0.2">
      <c r="A58" s="49"/>
      <c r="B58" s="49"/>
      <c r="C58" s="50"/>
      <c r="D58" s="51"/>
      <c r="E58" s="52"/>
      <c r="F58" s="53"/>
      <c r="G58" s="53"/>
      <c r="H58" s="54"/>
      <c r="I58" s="55"/>
      <c r="J58" s="56"/>
      <c r="K58" s="56"/>
      <c r="L58" s="57"/>
      <c r="M58" s="47"/>
      <c r="N58" s="56"/>
      <c r="O58" s="56"/>
      <c r="P58" s="56"/>
      <c r="Q58" s="57"/>
      <c r="R58" s="59"/>
      <c r="S58" s="60"/>
      <c r="T58" s="61"/>
      <c r="U58" s="62"/>
      <c r="V58" s="63"/>
      <c r="W58" s="64"/>
      <c r="X58" s="65"/>
      <c r="Y58" s="66"/>
      <c r="Z58" s="47"/>
      <c r="AA58" s="58"/>
      <c r="AB58" s="48"/>
      <c r="AC58" s="47"/>
      <c r="AD58" s="58"/>
      <c r="AE58" s="48"/>
      <c r="AF58" s="47"/>
      <c r="AG58" s="58"/>
      <c r="AH58" s="48"/>
      <c r="AI58" s="47"/>
      <c r="AJ58" s="58"/>
      <c r="AK58" s="48"/>
      <c r="AL58" s="47"/>
      <c r="AM58" s="48"/>
      <c r="AO58" s="2" t="str">
        <f t="shared" si="4"/>
        <v/>
      </c>
      <c r="AP58" s="18" t="str">
        <f t="shared" si="6"/>
        <v/>
      </c>
      <c r="AQ58" s="19" t="str">
        <f t="shared" si="7"/>
        <v/>
      </c>
      <c r="AR58" s="19" t="str">
        <f t="shared" si="8"/>
        <v/>
      </c>
      <c r="AS58" s="22" t="str">
        <f t="shared" si="9"/>
        <v/>
      </c>
      <c r="AT58" s="2" t="str">
        <f t="shared" si="5"/>
        <v/>
      </c>
    </row>
    <row r="59" spans="1:46" ht="27" customHeight="1" x14ac:dyDescent="0.2">
      <c r="A59" s="49"/>
      <c r="B59" s="49"/>
      <c r="C59" s="50"/>
      <c r="D59" s="51"/>
      <c r="E59" s="52"/>
      <c r="F59" s="53"/>
      <c r="G59" s="53"/>
      <c r="H59" s="54"/>
      <c r="I59" s="55"/>
      <c r="J59" s="56"/>
      <c r="K59" s="56"/>
      <c r="L59" s="57"/>
      <c r="M59" s="47"/>
      <c r="N59" s="56"/>
      <c r="O59" s="56"/>
      <c r="P59" s="56"/>
      <c r="Q59" s="57"/>
      <c r="R59" s="59"/>
      <c r="S59" s="60"/>
      <c r="T59" s="61"/>
      <c r="U59" s="62"/>
      <c r="V59" s="63"/>
      <c r="W59" s="64"/>
      <c r="X59" s="65"/>
      <c r="Y59" s="66"/>
      <c r="Z59" s="47"/>
      <c r="AA59" s="58"/>
      <c r="AB59" s="48"/>
      <c r="AC59" s="47"/>
      <c r="AD59" s="58"/>
      <c r="AE59" s="48"/>
      <c r="AF59" s="47"/>
      <c r="AG59" s="58"/>
      <c r="AH59" s="48"/>
      <c r="AI59" s="47"/>
      <c r="AJ59" s="58"/>
      <c r="AK59" s="48"/>
      <c r="AL59" s="47"/>
      <c r="AM59" s="48"/>
      <c r="AO59" s="2" t="str">
        <f t="shared" si="4"/>
        <v/>
      </c>
      <c r="AP59" s="18" t="str">
        <f t="shared" si="6"/>
        <v/>
      </c>
      <c r="AQ59" s="19" t="str">
        <f t="shared" si="7"/>
        <v/>
      </c>
      <c r="AR59" s="19" t="str">
        <f t="shared" si="8"/>
        <v/>
      </c>
      <c r="AS59" s="22" t="str">
        <f t="shared" si="9"/>
        <v/>
      </c>
      <c r="AT59" s="2" t="str">
        <f t="shared" si="5"/>
        <v/>
      </c>
    </row>
    <row r="60" spans="1:46" ht="27" customHeight="1" x14ac:dyDescent="0.2">
      <c r="A60" s="49"/>
      <c r="B60" s="49"/>
      <c r="C60" s="50"/>
      <c r="D60" s="51"/>
      <c r="E60" s="52"/>
      <c r="F60" s="53"/>
      <c r="G60" s="53"/>
      <c r="H60" s="54"/>
      <c r="I60" s="55"/>
      <c r="J60" s="56"/>
      <c r="K60" s="56"/>
      <c r="L60" s="57"/>
      <c r="M60" s="47"/>
      <c r="N60" s="56"/>
      <c r="O60" s="56"/>
      <c r="P60" s="56"/>
      <c r="Q60" s="57"/>
      <c r="R60" s="59"/>
      <c r="S60" s="60"/>
      <c r="T60" s="61"/>
      <c r="U60" s="62"/>
      <c r="V60" s="63"/>
      <c r="W60" s="64"/>
      <c r="X60" s="65"/>
      <c r="Y60" s="66"/>
      <c r="Z60" s="47"/>
      <c r="AA60" s="58"/>
      <c r="AB60" s="48"/>
      <c r="AC60" s="47"/>
      <c r="AD60" s="58"/>
      <c r="AE60" s="48"/>
      <c r="AF60" s="47"/>
      <c r="AG60" s="58"/>
      <c r="AH60" s="48"/>
      <c r="AI60" s="47"/>
      <c r="AJ60" s="58"/>
      <c r="AK60" s="48"/>
      <c r="AL60" s="47"/>
      <c r="AM60" s="48"/>
      <c r="AO60" s="2" t="str">
        <f t="shared" si="4"/>
        <v/>
      </c>
      <c r="AP60" s="18" t="str">
        <f t="shared" si="6"/>
        <v/>
      </c>
      <c r="AQ60" s="19" t="str">
        <f t="shared" si="7"/>
        <v/>
      </c>
      <c r="AR60" s="19" t="str">
        <f t="shared" si="8"/>
        <v/>
      </c>
      <c r="AS60" s="22" t="str">
        <f t="shared" si="9"/>
        <v/>
      </c>
      <c r="AT60" s="2" t="str">
        <f t="shared" si="5"/>
        <v/>
      </c>
    </row>
    <row r="61" spans="1:46" ht="27" customHeight="1" x14ac:dyDescent="0.2">
      <c r="A61" s="49"/>
      <c r="B61" s="49"/>
      <c r="C61" s="50"/>
      <c r="D61" s="51"/>
      <c r="E61" s="52"/>
      <c r="F61" s="53"/>
      <c r="G61" s="53"/>
      <c r="H61" s="54"/>
      <c r="I61" s="55"/>
      <c r="J61" s="56"/>
      <c r="K61" s="56"/>
      <c r="L61" s="57"/>
      <c r="M61" s="47"/>
      <c r="N61" s="56"/>
      <c r="O61" s="56"/>
      <c r="P61" s="56"/>
      <c r="Q61" s="57"/>
      <c r="R61" s="59"/>
      <c r="S61" s="60"/>
      <c r="T61" s="61"/>
      <c r="U61" s="62"/>
      <c r="V61" s="63"/>
      <c r="W61" s="64"/>
      <c r="X61" s="65"/>
      <c r="Y61" s="66"/>
      <c r="Z61" s="47"/>
      <c r="AA61" s="58"/>
      <c r="AB61" s="48"/>
      <c r="AC61" s="47"/>
      <c r="AD61" s="58"/>
      <c r="AE61" s="48"/>
      <c r="AF61" s="47"/>
      <c r="AG61" s="58"/>
      <c r="AH61" s="48"/>
      <c r="AI61" s="47"/>
      <c r="AJ61" s="58"/>
      <c r="AK61" s="48"/>
      <c r="AL61" s="47"/>
      <c r="AM61" s="48"/>
      <c r="AO61" s="2" t="str">
        <f t="shared" si="4"/>
        <v/>
      </c>
      <c r="AP61" s="18" t="str">
        <f t="shared" si="6"/>
        <v/>
      </c>
      <c r="AQ61" s="19" t="str">
        <f t="shared" si="7"/>
        <v/>
      </c>
      <c r="AR61" s="19" t="str">
        <f t="shared" si="8"/>
        <v/>
      </c>
      <c r="AS61" s="22" t="str">
        <f t="shared" si="9"/>
        <v/>
      </c>
      <c r="AT61" s="2" t="str">
        <f t="shared" si="5"/>
        <v/>
      </c>
    </row>
    <row r="62" spans="1:46" ht="27" customHeight="1" x14ac:dyDescent="0.2">
      <c r="A62" s="49"/>
      <c r="B62" s="49"/>
      <c r="C62" s="50"/>
      <c r="D62" s="51"/>
      <c r="E62" s="52"/>
      <c r="F62" s="53"/>
      <c r="G62" s="53"/>
      <c r="H62" s="54"/>
      <c r="I62" s="55"/>
      <c r="J62" s="56"/>
      <c r="K62" s="56"/>
      <c r="L62" s="57"/>
      <c r="M62" s="47"/>
      <c r="N62" s="56"/>
      <c r="O62" s="56"/>
      <c r="P62" s="56"/>
      <c r="Q62" s="57"/>
      <c r="R62" s="59"/>
      <c r="S62" s="60"/>
      <c r="T62" s="61"/>
      <c r="U62" s="62"/>
      <c r="V62" s="63"/>
      <c r="W62" s="64"/>
      <c r="X62" s="65"/>
      <c r="Y62" s="66"/>
      <c r="Z62" s="47"/>
      <c r="AA62" s="58"/>
      <c r="AB62" s="48"/>
      <c r="AC62" s="47"/>
      <c r="AD62" s="58"/>
      <c r="AE62" s="48"/>
      <c r="AF62" s="47"/>
      <c r="AG62" s="58"/>
      <c r="AH62" s="48"/>
      <c r="AI62" s="47"/>
      <c r="AJ62" s="58"/>
      <c r="AK62" s="48"/>
      <c r="AL62" s="47"/>
      <c r="AM62" s="48"/>
      <c r="AO62" s="2" t="str">
        <f t="shared" si="4"/>
        <v/>
      </c>
      <c r="AP62" s="18" t="str">
        <f t="shared" si="6"/>
        <v/>
      </c>
      <c r="AQ62" s="19" t="str">
        <f t="shared" si="7"/>
        <v/>
      </c>
      <c r="AR62" s="19" t="str">
        <f t="shared" si="8"/>
        <v/>
      </c>
      <c r="AS62" s="22" t="str">
        <f t="shared" si="9"/>
        <v/>
      </c>
      <c r="AT62" s="2" t="str">
        <f t="shared" si="5"/>
        <v/>
      </c>
    </row>
    <row r="63" spans="1:46" ht="27" customHeight="1" x14ac:dyDescent="0.2">
      <c r="A63" s="49"/>
      <c r="B63" s="49"/>
      <c r="C63" s="50"/>
      <c r="D63" s="51"/>
      <c r="E63" s="52"/>
      <c r="F63" s="53"/>
      <c r="G63" s="53"/>
      <c r="H63" s="54"/>
      <c r="I63" s="55"/>
      <c r="J63" s="56"/>
      <c r="K63" s="56"/>
      <c r="L63" s="57"/>
      <c r="M63" s="47"/>
      <c r="N63" s="56"/>
      <c r="O63" s="56"/>
      <c r="P63" s="56"/>
      <c r="Q63" s="57"/>
      <c r="R63" s="59"/>
      <c r="S63" s="60"/>
      <c r="T63" s="61"/>
      <c r="U63" s="62"/>
      <c r="V63" s="63"/>
      <c r="W63" s="64"/>
      <c r="X63" s="65"/>
      <c r="Y63" s="66"/>
      <c r="Z63" s="47"/>
      <c r="AA63" s="58"/>
      <c r="AB63" s="48"/>
      <c r="AC63" s="47"/>
      <c r="AD63" s="58"/>
      <c r="AE63" s="48"/>
      <c r="AF63" s="47"/>
      <c r="AG63" s="58"/>
      <c r="AH63" s="48"/>
      <c r="AI63" s="47"/>
      <c r="AJ63" s="58"/>
      <c r="AK63" s="48"/>
      <c r="AL63" s="47"/>
      <c r="AM63" s="48"/>
      <c r="AO63" s="2" t="str">
        <f t="shared" si="4"/>
        <v/>
      </c>
      <c r="AP63" s="18" t="str">
        <f t="shared" si="6"/>
        <v/>
      </c>
      <c r="AQ63" s="19" t="str">
        <f t="shared" si="7"/>
        <v/>
      </c>
      <c r="AR63" s="19" t="str">
        <f t="shared" si="8"/>
        <v/>
      </c>
      <c r="AS63" s="22" t="str">
        <f t="shared" si="9"/>
        <v/>
      </c>
      <c r="AT63" s="2" t="str">
        <f t="shared" si="5"/>
        <v/>
      </c>
    </row>
    <row r="64" spans="1:46" ht="27" customHeight="1" x14ac:dyDescent="0.2">
      <c r="A64" s="49"/>
      <c r="B64" s="49"/>
      <c r="C64" s="50"/>
      <c r="D64" s="51"/>
      <c r="E64" s="52"/>
      <c r="F64" s="53"/>
      <c r="G64" s="53"/>
      <c r="H64" s="54"/>
      <c r="I64" s="55"/>
      <c r="J64" s="56"/>
      <c r="K64" s="56"/>
      <c r="L64" s="57"/>
      <c r="M64" s="47"/>
      <c r="N64" s="56"/>
      <c r="O64" s="56"/>
      <c r="P64" s="56"/>
      <c r="Q64" s="57"/>
      <c r="R64" s="59"/>
      <c r="S64" s="60"/>
      <c r="T64" s="61"/>
      <c r="U64" s="62"/>
      <c r="V64" s="63"/>
      <c r="W64" s="64"/>
      <c r="X64" s="65"/>
      <c r="Y64" s="66"/>
      <c r="Z64" s="47"/>
      <c r="AA64" s="58"/>
      <c r="AB64" s="48"/>
      <c r="AC64" s="47"/>
      <c r="AD64" s="58"/>
      <c r="AE64" s="48"/>
      <c r="AF64" s="47"/>
      <c r="AG64" s="58"/>
      <c r="AH64" s="48"/>
      <c r="AI64" s="47"/>
      <c r="AJ64" s="58"/>
      <c r="AK64" s="48"/>
      <c r="AL64" s="47"/>
      <c r="AM64" s="48"/>
      <c r="AO64" s="2" t="str">
        <f t="shared" si="4"/>
        <v/>
      </c>
      <c r="AP64" s="18" t="str">
        <f t="shared" si="6"/>
        <v/>
      </c>
      <c r="AQ64" s="19" t="str">
        <f t="shared" si="7"/>
        <v/>
      </c>
      <c r="AR64" s="19" t="str">
        <f t="shared" si="8"/>
        <v/>
      </c>
      <c r="AS64" s="22" t="str">
        <f t="shared" si="9"/>
        <v/>
      </c>
      <c r="AT64" s="2" t="str">
        <f t="shared" si="5"/>
        <v/>
      </c>
    </row>
    <row r="65" spans="1:46" ht="27" customHeight="1" x14ac:dyDescent="0.2">
      <c r="A65" s="49"/>
      <c r="B65" s="49"/>
      <c r="C65" s="50"/>
      <c r="D65" s="51"/>
      <c r="E65" s="52"/>
      <c r="F65" s="53"/>
      <c r="G65" s="53"/>
      <c r="H65" s="54"/>
      <c r="I65" s="55"/>
      <c r="J65" s="56"/>
      <c r="K65" s="56"/>
      <c r="L65" s="57"/>
      <c r="M65" s="47"/>
      <c r="N65" s="56"/>
      <c r="O65" s="56"/>
      <c r="P65" s="56"/>
      <c r="Q65" s="57"/>
      <c r="R65" s="59"/>
      <c r="S65" s="60"/>
      <c r="T65" s="61"/>
      <c r="U65" s="62"/>
      <c r="V65" s="63"/>
      <c r="W65" s="64"/>
      <c r="X65" s="65"/>
      <c r="Y65" s="66"/>
      <c r="Z65" s="47"/>
      <c r="AA65" s="58"/>
      <c r="AB65" s="48"/>
      <c r="AC65" s="47"/>
      <c r="AD65" s="58"/>
      <c r="AE65" s="48"/>
      <c r="AF65" s="47"/>
      <c r="AG65" s="58"/>
      <c r="AH65" s="48"/>
      <c r="AI65" s="47"/>
      <c r="AJ65" s="58"/>
      <c r="AK65" s="48"/>
      <c r="AL65" s="47"/>
      <c r="AM65" s="48"/>
      <c r="AO65" s="2" t="str">
        <f t="shared" si="4"/>
        <v/>
      </c>
      <c r="AP65" s="18" t="str">
        <f t="shared" si="6"/>
        <v/>
      </c>
      <c r="AQ65" s="19" t="str">
        <f t="shared" si="7"/>
        <v/>
      </c>
      <c r="AR65" s="19" t="str">
        <f t="shared" si="8"/>
        <v/>
      </c>
      <c r="AS65" s="22" t="str">
        <f t="shared" si="9"/>
        <v/>
      </c>
      <c r="AT65" s="2" t="str">
        <f t="shared" si="5"/>
        <v/>
      </c>
    </row>
    <row r="66" spans="1:46" ht="27" customHeight="1" x14ac:dyDescent="0.2">
      <c r="A66" s="49"/>
      <c r="B66" s="49"/>
      <c r="C66" s="50"/>
      <c r="D66" s="51"/>
      <c r="E66" s="52"/>
      <c r="F66" s="53"/>
      <c r="G66" s="53"/>
      <c r="H66" s="54"/>
      <c r="I66" s="55"/>
      <c r="J66" s="56"/>
      <c r="K66" s="56"/>
      <c r="L66" s="57"/>
      <c r="M66" s="47"/>
      <c r="N66" s="56"/>
      <c r="O66" s="56"/>
      <c r="P66" s="56"/>
      <c r="Q66" s="57"/>
      <c r="R66" s="59"/>
      <c r="S66" s="60"/>
      <c r="T66" s="61"/>
      <c r="U66" s="62"/>
      <c r="V66" s="63"/>
      <c r="W66" s="64"/>
      <c r="X66" s="65"/>
      <c r="Y66" s="66"/>
      <c r="Z66" s="47"/>
      <c r="AA66" s="58"/>
      <c r="AB66" s="48"/>
      <c r="AC66" s="47"/>
      <c r="AD66" s="58"/>
      <c r="AE66" s="48"/>
      <c r="AF66" s="47"/>
      <c r="AG66" s="58"/>
      <c r="AH66" s="48"/>
      <c r="AI66" s="47"/>
      <c r="AJ66" s="58"/>
      <c r="AK66" s="48"/>
      <c r="AL66" s="47"/>
      <c r="AM66" s="48"/>
      <c r="AO66" s="2" t="str">
        <f t="shared" si="4"/>
        <v/>
      </c>
      <c r="AP66" s="18" t="str">
        <f t="shared" si="6"/>
        <v/>
      </c>
      <c r="AQ66" s="19" t="str">
        <f t="shared" si="7"/>
        <v/>
      </c>
      <c r="AR66" s="19" t="str">
        <f t="shared" si="8"/>
        <v/>
      </c>
      <c r="AS66" s="22" t="str">
        <f t="shared" si="9"/>
        <v/>
      </c>
      <c r="AT66" s="2" t="str">
        <f t="shared" si="5"/>
        <v/>
      </c>
    </row>
    <row r="67" spans="1:46" ht="27" customHeight="1" x14ac:dyDescent="0.2">
      <c r="A67" s="49"/>
      <c r="B67" s="49"/>
      <c r="C67" s="50"/>
      <c r="D67" s="51"/>
      <c r="E67" s="52"/>
      <c r="F67" s="53"/>
      <c r="G67" s="53"/>
      <c r="H67" s="54"/>
      <c r="I67" s="55"/>
      <c r="J67" s="56"/>
      <c r="K67" s="56"/>
      <c r="L67" s="57"/>
      <c r="M67" s="47"/>
      <c r="N67" s="56"/>
      <c r="O67" s="56"/>
      <c r="P67" s="56"/>
      <c r="Q67" s="57"/>
      <c r="R67" s="59"/>
      <c r="S67" s="60"/>
      <c r="T67" s="61"/>
      <c r="U67" s="62"/>
      <c r="V67" s="63"/>
      <c r="W67" s="64"/>
      <c r="X67" s="65"/>
      <c r="Y67" s="66"/>
      <c r="Z67" s="47"/>
      <c r="AA67" s="58"/>
      <c r="AB67" s="48"/>
      <c r="AC67" s="47"/>
      <c r="AD67" s="58"/>
      <c r="AE67" s="48"/>
      <c r="AF67" s="47"/>
      <c r="AG67" s="58"/>
      <c r="AH67" s="48"/>
      <c r="AI67" s="47"/>
      <c r="AJ67" s="58"/>
      <c r="AK67" s="48"/>
      <c r="AL67" s="47"/>
      <c r="AM67" s="48"/>
      <c r="AO67" s="2" t="str">
        <f t="shared" si="4"/>
        <v/>
      </c>
      <c r="AP67" s="18" t="str">
        <f t="shared" si="6"/>
        <v/>
      </c>
      <c r="AQ67" s="19" t="str">
        <f t="shared" si="7"/>
        <v/>
      </c>
      <c r="AR67" s="19" t="str">
        <f t="shared" si="8"/>
        <v/>
      </c>
      <c r="AS67" s="22" t="str">
        <f t="shared" si="9"/>
        <v/>
      </c>
      <c r="AT67" s="2" t="str">
        <f t="shared" si="5"/>
        <v/>
      </c>
    </row>
    <row r="68" spans="1:46" ht="27" customHeight="1" x14ac:dyDescent="0.2">
      <c r="A68" s="49"/>
      <c r="B68" s="49"/>
      <c r="C68" s="50"/>
      <c r="D68" s="51"/>
      <c r="E68" s="52"/>
      <c r="F68" s="53"/>
      <c r="G68" s="53"/>
      <c r="H68" s="54"/>
      <c r="I68" s="55"/>
      <c r="J68" s="56"/>
      <c r="K68" s="56"/>
      <c r="L68" s="57"/>
      <c r="M68" s="47"/>
      <c r="N68" s="56"/>
      <c r="O68" s="56"/>
      <c r="P68" s="56"/>
      <c r="Q68" s="57"/>
      <c r="R68" s="59"/>
      <c r="S68" s="60"/>
      <c r="T68" s="61"/>
      <c r="U68" s="62"/>
      <c r="V68" s="63"/>
      <c r="W68" s="64"/>
      <c r="X68" s="65"/>
      <c r="Y68" s="66"/>
      <c r="Z68" s="47"/>
      <c r="AA68" s="58"/>
      <c r="AB68" s="48"/>
      <c r="AC68" s="47"/>
      <c r="AD68" s="58"/>
      <c r="AE68" s="48"/>
      <c r="AF68" s="47"/>
      <c r="AG68" s="58"/>
      <c r="AH68" s="48"/>
      <c r="AI68" s="47"/>
      <c r="AJ68" s="58"/>
      <c r="AK68" s="48"/>
      <c r="AL68" s="47"/>
      <c r="AM68" s="48"/>
      <c r="AO68" s="2" t="str">
        <f t="shared" si="4"/>
        <v/>
      </c>
      <c r="AP68" s="18" t="str">
        <f t="shared" si="6"/>
        <v/>
      </c>
      <c r="AQ68" s="19" t="str">
        <f t="shared" si="7"/>
        <v/>
      </c>
      <c r="AR68" s="19" t="str">
        <f t="shared" si="8"/>
        <v/>
      </c>
      <c r="AS68" s="22" t="str">
        <f t="shared" si="9"/>
        <v/>
      </c>
      <c r="AT68" s="2" t="str">
        <f t="shared" si="5"/>
        <v/>
      </c>
    </row>
    <row r="69" spans="1:46" ht="27" customHeight="1" x14ac:dyDescent="0.2">
      <c r="A69" s="49"/>
      <c r="B69" s="49"/>
      <c r="C69" s="50"/>
      <c r="D69" s="51"/>
      <c r="E69" s="52"/>
      <c r="F69" s="53"/>
      <c r="G69" s="53"/>
      <c r="H69" s="54"/>
      <c r="I69" s="55"/>
      <c r="J69" s="56"/>
      <c r="K69" s="56"/>
      <c r="L69" s="57"/>
      <c r="M69" s="47"/>
      <c r="N69" s="56"/>
      <c r="O69" s="56"/>
      <c r="P69" s="56"/>
      <c r="Q69" s="57"/>
      <c r="R69" s="59"/>
      <c r="S69" s="60"/>
      <c r="T69" s="61"/>
      <c r="U69" s="62"/>
      <c r="V69" s="63"/>
      <c r="W69" s="64"/>
      <c r="X69" s="65"/>
      <c r="Y69" s="66"/>
      <c r="Z69" s="47"/>
      <c r="AA69" s="58"/>
      <c r="AB69" s="48"/>
      <c r="AC69" s="47"/>
      <c r="AD69" s="58"/>
      <c r="AE69" s="48"/>
      <c r="AF69" s="47"/>
      <c r="AG69" s="58"/>
      <c r="AH69" s="48"/>
      <c r="AI69" s="47"/>
      <c r="AJ69" s="58"/>
      <c r="AK69" s="48"/>
      <c r="AL69" s="47"/>
      <c r="AM69" s="48"/>
      <c r="AO69" s="2" t="str">
        <f t="shared" si="4"/>
        <v/>
      </c>
      <c r="AP69" s="18" t="str">
        <f t="shared" si="6"/>
        <v/>
      </c>
      <c r="AQ69" s="19" t="str">
        <f t="shared" si="7"/>
        <v/>
      </c>
      <c r="AR69" s="19" t="str">
        <f t="shared" si="8"/>
        <v/>
      </c>
      <c r="AS69" s="22" t="str">
        <f t="shared" si="9"/>
        <v/>
      </c>
      <c r="AT69" s="2" t="str">
        <f t="shared" si="5"/>
        <v/>
      </c>
    </row>
    <row r="70" spans="1:46" ht="27" customHeight="1" x14ac:dyDescent="0.2">
      <c r="A70" s="49"/>
      <c r="B70" s="49"/>
      <c r="C70" s="50"/>
      <c r="D70" s="51"/>
      <c r="E70" s="52"/>
      <c r="F70" s="53"/>
      <c r="G70" s="53"/>
      <c r="H70" s="54"/>
      <c r="I70" s="55"/>
      <c r="J70" s="56"/>
      <c r="K70" s="56"/>
      <c r="L70" s="57"/>
      <c r="M70" s="47"/>
      <c r="N70" s="56"/>
      <c r="O70" s="56"/>
      <c r="P70" s="56"/>
      <c r="Q70" s="57"/>
      <c r="R70" s="59"/>
      <c r="S70" s="60"/>
      <c r="T70" s="61"/>
      <c r="U70" s="62"/>
      <c r="V70" s="63"/>
      <c r="W70" s="64"/>
      <c r="X70" s="65"/>
      <c r="Y70" s="66"/>
      <c r="Z70" s="47"/>
      <c r="AA70" s="58"/>
      <c r="AB70" s="48"/>
      <c r="AC70" s="47"/>
      <c r="AD70" s="58"/>
      <c r="AE70" s="48"/>
      <c r="AF70" s="47"/>
      <c r="AG70" s="58"/>
      <c r="AH70" s="48"/>
      <c r="AI70" s="47"/>
      <c r="AJ70" s="58"/>
      <c r="AK70" s="48"/>
      <c r="AL70" s="47"/>
      <c r="AM70" s="48"/>
      <c r="AO70" s="2" t="str">
        <f t="shared" si="4"/>
        <v/>
      </c>
      <c r="AP70" s="18" t="str">
        <f t="shared" si="6"/>
        <v/>
      </c>
      <c r="AQ70" s="19" t="str">
        <f t="shared" si="7"/>
        <v/>
      </c>
      <c r="AR70" s="19" t="str">
        <f t="shared" si="8"/>
        <v/>
      </c>
      <c r="AS70" s="22" t="str">
        <f t="shared" si="9"/>
        <v/>
      </c>
      <c r="AT70" s="2" t="str">
        <f t="shared" si="5"/>
        <v/>
      </c>
    </row>
    <row r="71" spans="1:46" ht="27" customHeight="1" x14ac:dyDescent="0.2">
      <c r="A71" s="49"/>
      <c r="B71" s="49"/>
      <c r="C71" s="50"/>
      <c r="D71" s="51"/>
      <c r="E71" s="52"/>
      <c r="F71" s="53"/>
      <c r="G71" s="53"/>
      <c r="H71" s="54"/>
      <c r="I71" s="55"/>
      <c r="J71" s="56"/>
      <c r="K71" s="56"/>
      <c r="L71" s="57"/>
      <c r="M71" s="47"/>
      <c r="N71" s="56"/>
      <c r="O71" s="56"/>
      <c r="P71" s="56"/>
      <c r="Q71" s="57"/>
      <c r="R71" s="59"/>
      <c r="S71" s="60"/>
      <c r="T71" s="61"/>
      <c r="U71" s="62"/>
      <c r="V71" s="63"/>
      <c r="W71" s="64"/>
      <c r="X71" s="65"/>
      <c r="Y71" s="66"/>
      <c r="Z71" s="47"/>
      <c r="AA71" s="58"/>
      <c r="AB71" s="48"/>
      <c r="AC71" s="47"/>
      <c r="AD71" s="58"/>
      <c r="AE71" s="48"/>
      <c r="AF71" s="47"/>
      <c r="AG71" s="58"/>
      <c r="AH71" s="48"/>
      <c r="AI71" s="47"/>
      <c r="AJ71" s="58"/>
      <c r="AK71" s="48"/>
      <c r="AL71" s="47"/>
      <c r="AM71" s="48"/>
      <c r="AO71" s="2" t="str">
        <f t="shared" si="4"/>
        <v/>
      </c>
      <c r="AP71" s="18" t="str">
        <f t="shared" si="6"/>
        <v/>
      </c>
      <c r="AQ71" s="19" t="str">
        <f t="shared" si="7"/>
        <v/>
      </c>
      <c r="AR71" s="19" t="str">
        <f t="shared" si="8"/>
        <v/>
      </c>
      <c r="AS71" s="22" t="str">
        <f t="shared" si="9"/>
        <v/>
      </c>
      <c r="AT71" s="2" t="str">
        <f t="shared" si="5"/>
        <v/>
      </c>
    </row>
    <row r="72" spans="1:46" ht="27" customHeight="1" x14ac:dyDescent="0.2">
      <c r="A72" s="49"/>
      <c r="B72" s="49"/>
      <c r="C72" s="50"/>
      <c r="D72" s="51"/>
      <c r="E72" s="52"/>
      <c r="F72" s="53"/>
      <c r="G72" s="53"/>
      <c r="H72" s="54"/>
      <c r="I72" s="55"/>
      <c r="J72" s="56"/>
      <c r="K72" s="56"/>
      <c r="L72" s="57"/>
      <c r="M72" s="47"/>
      <c r="N72" s="56"/>
      <c r="O72" s="56"/>
      <c r="P72" s="56"/>
      <c r="Q72" s="57"/>
      <c r="R72" s="59"/>
      <c r="S72" s="60"/>
      <c r="T72" s="61"/>
      <c r="U72" s="62"/>
      <c r="V72" s="63"/>
      <c r="W72" s="64"/>
      <c r="X72" s="65"/>
      <c r="Y72" s="66"/>
      <c r="Z72" s="47"/>
      <c r="AA72" s="58"/>
      <c r="AB72" s="48"/>
      <c r="AC72" s="47"/>
      <c r="AD72" s="58"/>
      <c r="AE72" s="48"/>
      <c r="AF72" s="47"/>
      <c r="AG72" s="58"/>
      <c r="AH72" s="48"/>
      <c r="AI72" s="47"/>
      <c r="AJ72" s="58"/>
      <c r="AK72" s="48"/>
      <c r="AL72" s="47"/>
      <c r="AM72" s="48"/>
      <c r="AO72" s="2" t="str">
        <f t="shared" si="4"/>
        <v/>
      </c>
      <c r="AP72" s="18" t="str">
        <f t="shared" si="6"/>
        <v/>
      </c>
      <c r="AQ72" s="19" t="str">
        <f t="shared" si="7"/>
        <v/>
      </c>
      <c r="AR72" s="19" t="str">
        <f t="shared" si="8"/>
        <v/>
      </c>
      <c r="AS72" s="22" t="str">
        <f t="shared" si="9"/>
        <v/>
      </c>
      <c r="AT72" s="2" t="str">
        <f t="shared" si="5"/>
        <v/>
      </c>
    </row>
    <row r="73" spans="1:46" ht="27" customHeight="1" x14ac:dyDescent="0.2">
      <c r="A73" s="49"/>
      <c r="B73" s="49"/>
      <c r="C73" s="50"/>
      <c r="D73" s="51"/>
      <c r="E73" s="52"/>
      <c r="F73" s="53"/>
      <c r="G73" s="53"/>
      <c r="H73" s="54"/>
      <c r="I73" s="55"/>
      <c r="J73" s="56"/>
      <c r="K73" s="56"/>
      <c r="L73" s="57"/>
      <c r="M73" s="47"/>
      <c r="N73" s="56"/>
      <c r="O73" s="56"/>
      <c r="P73" s="56"/>
      <c r="Q73" s="57"/>
      <c r="R73" s="59"/>
      <c r="S73" s="60"/>
      <c r="T73" s="61"/>
      <c r="U73" s="62"/>
      <c r="V73" s="63"/>
      <c r="W73" s="64"/>
      <c r="X73" s="65"/>
      <c r="Y73" s="66"/>
      <c r="Z73" s="47"/>
      <c r="AA73" s="58"/>
      <c r="AB73" s="48"/>
      <c r="AC73" s="47"/>
      <c r="AD73" s="58"/>
      <c r="AE73" s="48"/>
      <c r="AF73" s="47"/>
      <c r="AG73" s="58"/>
      <c r="AH73" s="48"/>
      <c r="AI73" s="47"/>
      <c r="AJ73" s="58"/>
      <c r="AK73" s="48"/>
      <c r="AL73" s="47"/>
      <c r="AM73" s="48"/>
      <c r="AO73" s="2" t="str">
        <f t="shared" si="4"/>
        <v/>
      </c>
      <c r="AP73" s="18" t="str">
        <f t="shared" si="6"/>
        <v/>
      </c>
      <c r="AQ73" s="19" t="str">
        <f t="shared" si="7"/>
        <v/>
      </c>
      <c r="AR73" s="19" t="str">
        <f t="shared" si="8"/>
        <v/>
      </c>
      <c r="AS73" s="22" t="str">
        <f t="shared" si="9"/>
        <v/>
      </c>
      <c r="AT73" s="2" t="str">
        <f t="shared" si="5"/>
        <v/>
      </c>
    </row>
    <row r="74" spans="1:46" ht="27" customHeight="1" x14ac:dyDescent="0.2">
      <c r="A74" s="49"/>
      <c r="B74" s="49"/>
      <c r="C74" s="50"/>
      <c r="D74" s="51"/>
      <c r="E74" s="52"/>
      <c r="F74" s="53"/>
      <c r="G74" s="53"/>
      <c r="H74" s="54"/>
      <c r="I74" s="55"/>
      <c r="J74" s="56"/>
      <c r="K74" s="56"/>
      <c r="L74" s="57"/>
      <c r="M74" s="47"/>
      <c r="N74" s="56"/>
      <c r="O74" s="56"/>
      <c r="P74" s="56"/>
      <c r="Q74" s="57"/>
      <c r="R74" s="59"/>
      <c r="S74" s="60"/>
      <c r="T74" s="61"/>
      <c r="U74" s="62"/>
      <c r="V74" s="63"/>
      <c r="W74" s="64"/>
      <c r="X74" s="65"/>
      <c r="Y74" s="66"/>
      <c r="Z74" s="47"/>
      <c r="AA74" s="58"/>
      <c r="AB74" s="48"/>
      <c r="AC74" s="47"/>
      <c r="AD74" s="58"/>
      <c r="AE74" s="48"/>
      <c r="AF74" s="47"/>
      <c r="AG74" s="58"/>
      <c r="AH74" s="48"/>
      <c r="AI74" s="47"/>
      <c r="AJ74" s="58"/>
      <c r="AK74" s="48"/>
      <c r="AL74" s="47"/>
      <c r="AM74" s="48"/>
      <c r="AO74" s="2" t="str">
        <f t="shared" si="4"/>
        <v/>
      </c>
      <c r="AP74" s="18" t="str">
        <f t="shared" si="6"/>
        <v/>
      </c>
      <c r="AQ74" s="19" t="str">
        <f t="shared" si="7"/>
        <v/>
      </c>
      <c r="AR74" s="19" t="str">
        <f t="shared" si="8"/>
        <v/>
      </c>
      <c r="AS74" s="22" t="str">
        <f t="shared" si="9"/>
        <v/>
      </c>
      <c r="AT74" s="2" t="str">
        <f t="shared" si="5"/>
        <v/>
      </c>
    </row>
    <row r="75" spans="1:46" ht="27" customHeight="1" x14ac:dyDescent="0.2">
      <c r="A75" s="49"/>
      <c r="B75" s="49"/>
      <c r="C75" s="50"/>
      <c r="D75" s="51"/>
      <c r="E75" s="52"/>
      <c r="F75" s="53"/>
      <c r="G75" s="53"/>
      <c r="H75" s="54"/>
      <c r="I75" s="55"/>
      <c r="J75" s="56"/>
      <c r="K75" s="56"/>
      <c r="L75" s="57"/>
      <c r="M75" s="47"/>
      <c r="N75" s="56"/>
      <c r="O75" s="56"/>
      <c r="P75" s="56"/>
      <c r="Q75" s="57"/>
      <c r="R75" s="59"/>
      <c r="S75" s="60"/>
      <c r="T75" s="61"/>
      <c r="U75" s="62"/>
      <c r="V75" s="63"/>
      <c r="W75" s="64"/>
      <c r="X75" s="65"/>
      <c r="Y75" s="66"/>
      <c r="Z75" s="47"/>
      <c r="AA75" s="58"/>
      <c r="AB75" s="48"/>
      <c r="AC75" s="47"/>
      <c r="AD75" s="58"/>
      <c r="AE75" s="48"/>
      <c r="AF75" s="47"/>
      <c r="AG75" s="58"/>
      <c r="AH75" s="48"/>
      <c r="AI75" s="47"/>
      <c r="AJ75" s="58"/>
      <c r="AK75" s="48"/>
      <c r="AL75" s="47"/>
      <c r="AM75" s="48"/>
      <c r="AO75" s="2" t="str">
        <f t="shared" si="4"/>
        <v/>
      </c>
      <c r="AP75" s="18" t="str">
        <f t="shared" si="6"/>
        <v/>
      </c>
      <c r="AQ75" s="19" t="str">
        <f t="shared" si="7"/>
        <v/>
      </c>
      <c r="AR75" s="19" t="str">
        <f t="shared" si="8"/>
        <v/>
      </c>
      <c r="AS75" s="22" t="str">
        <f t="shared" si="9"/>
        <v/>
      </c>
      <c r="AT75" s="2" t="str">
        <f t="shared" si="5"/>
        <v/>
      </c>
    </row>
    <row r="76" spans="1:46" ht="27" customHeight="1" x14ac:dyDescent="0.2">
      <c r="A76" s="49"/>
      <c r="B76" s="49"/>
      <c r="C76" s="50"/>
      <c r="D76" s="51"/>
      <c r="E76" s="52"/>
      <c r="F76" s="53"/>
      <c r="G76" s="53"/>
      <c r="H76" s="54"/>
      <c r="I76" s="55"/>
      <c r="J76" s="56"/>
      <c r="K76" s="56"/>
      <c r="L76" s="57"/>
      <c r="M76" s="47"/>
      <c r="N76" s="56"/>
      <c r="O76" s="56"/>
      <c r="P76" s="56"/>
      <c r="Q76" s="57"/>
      <c r="R76" s="59"/>
      <c r="S76" s="60"/>
      <c r="T76" s="61"/>
      <c r="U76" s="62"/>
      <c r="V76" s="63"/>
      <c r="W76" s="64"/>
      <c r="X76" s="65"/>
      <c r="Y76" s="66"/>
      <c r="Z76" s="47"/>
      <c r="AA76" s="58"/>
      <c r="AB76" s="48"/>
      <c r="AC76" s="47"/>
      <c r="AD76" s="58"/>
      <c r="AE76" s="48"/>
      <c r="AF76" s="47"/>
      <c r="AG76" s="58"/>
      <c r="AH76" s="48"/>
      <c r="AI76" s="47"/>
      <c r="AJ76" s="58"/>
      <c r="AK76" s="48"/>
      <c r="AL76" s="47"/>
      <c r="AM76" s="48"/>
      <c r="AO76" s="2" t="str">
        <f t="shared" si="4"/>
        <v/>
      </c>
      <c r="AP76" s="18" t="str">
        <f t="shared" si="6"/>
        <v/>
      </c>
      <c r="AQ76" s="19" t="str">
        <f t="shared" si="7"/>
        <v/>
      </c>
      <c r="AR76" s="19" t="str">
        <f t="shared" si="8"/>
        <v/>
      </c>
      <c r="AS76" s="22" t="str">
        <f t="shared" si="9"/>
        <v/>
      </c>
      <c r="AT76" s="2" t="str">
        <f t="shared" si="5"/>
        <v/>
      </c>
    </row>
    <row r="77" spans="1:46" ht="27" customHeight="1" x14ac:dyDescent="0.2">
      <c r="A77" s="49"/>
      <c r="B77" s="49"/>
      <c r="C77" s="50"/>
      <c r="D77" s="51"/>
      <c r="E77" s="52"/>
      <c r="F77" s="53"/>
      <c r="G77" s="53"/>
      <c r="H77" s="54"/>
      <c r="I77" s="55"/>
      <c r="J77" s="56"/>
      <c r="K77" s="56"/>
      <c r="L77" s="57"/>
      <c r="M77" s="47"/>
      <c r="N77" s="56"/>
      <c r="O77" s="56"/>
      <c r="P77" s="56"/>
      <c r="Q77" s="57"/>
      <c r="R77" s="59"/>
      <c r="S77" s="60"/>
      <c r="T77" s="61"/>
      <c r="U77" s="62"/>
      <c r="V77" s="63"/>
      <c r="W77" s="64"/>
      <c r="X77" s="65"/>
      <c r="Y77" s="66"/>
      <c r="Z77" s="47"/>
      <c r="AA77" s="58"/>
      <c r="AB77" s="48"/>
      <c r="AC77" s="47"/>
      <c r="AD77" s="58"/>
      <c r="AE77" s="48"/>
      <c r="AF77" s="47"/>
      <c r="AG77" s="58"/>
      <c r="AH77" s="48"/>
      <c r="AI77" s="47"/>
      <c r="AJ77" s="58"/>
      <c r="AK77" s="48"/>
      <c r="AL77" s="47"/>
      <c r="AM77" s="48"/>
      <c r="AO77" s="2" t="str">
        <f t="shared" si="4"/>
        <v/>
      </c>
      <c r="AP77" s="18" t="str">
        <f t="shared" si="6"/>
        <v/>
      </c>
      <c r="AQ77" s="19" t="str">
        <f t="shared" si="7"/>
        <v/>
      </c>
      <c r="AR77" s="19" t="str">
        <f t="shared" si="8"/>
        <v/>
      </c>
      <c r="AS77" s="22" t="str">
        <f t="shared" si="9"/>
        <v/>
      </c>
      <c r="AT77" s="2" t="str">
        <f t="shared" si="5"/>
        <v/>
      </c>
    </row>
    <row r="78" spans="1:46" ht="27" customHeight="1" x14ac:dyDescent="0.2">
      <c r="A78" s="49"/>
      <c r="B78" s="49"/>
      <c r="C78" s="50"/>
      <c r="D78" s="51"/>
      <c r="E78" s="52"/>
      <c r="F78" s="53"/>
      <c r="G78" s="53"/>
      <c r="H78" s="54"/>
      <c r="I78" s="55"/>
      <c r="J78" s="56"/>
      <c r="K78" s="56"/>
      <c r="L78" s="57"/>
      <c r="M78" s="47"/>
      <c r="N78" s="56"/>
      <c r="O78" s="56"/>
      <c r="P78" s="56"/>
      <c r="Q78" s="57"/>
      <c r="R78" s="59"/>
      <c r="S78" s="60"/>
      <c r="T78" s="61"/>
      <c r="U78" s="62"/>
      <c r="V78" s="63"/>
      <c r="W78" s="64"/>
      <c r="X78" s="65"/>
      <c r="Y78" s="66"/>
      <c r="Z78" s="47"/>
      <c r="AA78" s="58"/>
      <c r="AB78" s="48"/>
      <c r="AC78" s="47"/>
      <c r="AD78" s="58"/>
      <c r="AE78" s="48"/>
      <c r="AF78" s="47"/>
      <c r="AG78" s="58"/>
      <c r="AH78" s="48"/>
      <c r="AI78" s="47"/>
      <c r="AJ78" s="58"/>
      <c r="AK78" s="48"/>
      <c r="AL78" s="47"/>
      <c r="AM78" s="48"/>
      <c r="AO78" s="2" t="str">
        <f t="shared" si="4"/>
        <v/>
      </c>
      <c r="AP78" s="18" t="str">
        <f t="shared" si="6"/>
        <v/>
      </c>
      <c r="AQ78" s="19" t="str">
        <f t="shared" si="7"/>
        <v/>
      </c>
      <c r="AR78" s="19" t="str">
        <f t="shared" si="8"/>
        <v/>
      </c>
      <c r="AS78" s="22" t="str">
        <f t="shared" si="9"/>
        <v/>
      </c>
      <c r="AT78" s="2" t="str">
        <f t="shared" si="5"/>
        <v/>
      </c>
    </row>
    <row r="79" spans="1:46" ht="27" customHeight="1" x14ac:dyDescent="0.2">
      <c r="A79" s="49"/>
      <c r="B79" s="49"/>
      <c r="C79" s="50"/>
      <c r="D79" s="51"/>
      <c r="E79" s="52"/>
      <c r="F79" s="53"/>
      <c r="G79" s="53"/>
      <c r="H79" s="54"/>
      <c r="I79" s="55"/>
      <c r="J79" s="56"/>
      <c r="K79" s="56"/>
      <c r="L79" s="57"/>
      <c r="M79" s="47"/>
      <c r="N79" s="56"/>
      <c r="O79" s="56"/>
      <c r="P79" s="56"/>
      <c r="Q79" s="57"/>
      <c r="R79" s="59"/>
      <c r="S79" s="60"/>
      <c r="T79" s="61"/>
      <c r="U79" s="62"/>
      <c r="V79" s="63"/>
      <c r="W79" s="64"/>
      <c r="X79" s="65"/>
      <c r="Y79" s="66"/>
      <c r="Z79" s="47"/>
      <c r="AA79" s="58"/>
      <c r="AB79" s="48"/>
      <c r="AC79" s="47"/>
      <c r="AD79" s="58"/>
      <c r="AE79" s="48"/>
      <c r="AF79" s="47"/>
      <c r="AG79" s="58"/>
      <c r="AH79" s="48"/>
      <c r="AI79" s="47"/>
      <c r="AJ79" s="58"/>
      <c r="AK79" s="48"/>
      <c r="AL79" s="47"/>
      <c r="AM79" s="48"/>
      <c r="AO79" s="2" t="str">
        <f t="shared" si="4"/>
        <v/>
      </c>
      <c r="AP79" s="18" t="str">
        <f t="shared" si="6"/>
        <v/>
      </c>
      <c r="AQ79" s="19" t="str">
        <f t="shared" si="7"/>
        <v/>
      </c>
      <c r="AR79" s="19" t="str">
        <f t="shared" si="8"/>
        <v/>
      </c>
      <c r="AS79" s="22" t="str">
        <f t="shared" si="9"/>
        <v/>
      </c>
      <c r="AT79" s="2" t="str">
        <f t="shared" si="5"/>
        <v/>
      </c>
    </row>
    <row r="80" spans="1:46" ht="27" customHeight="1" x14ac:dyDescent="0.2">
      <c r="A80" s="49"/>
      <c r="B80" s="49"/>
      <c r="C80" s="50"/>
      <c r="D80" s="51"/>
      <c r="E80" s="52"/>
      <c r="F80" s="53"/>
      <c r="G80" s="53"/>
      <c r="H80" s="54"/>
      <c r="I80" s="55"/>
      <c r="J80" s="56"/>
      <c r="K80" s="56"/>
      <c r="L80" s="57"/>
      <c r="M80" s="47"/>
      <c r="N80" s="56"/>
      <c r="O80" s="56"/>
      <c r="P80" s="56"/>
      <c r="Q80" s="57"/>
      <c r="R80" s="59"/>
      <c r="S80" s="60"/>
      <c r="T80" s="61"/>
      <c r="U80" s="62"/>
      <c r="V80" s="63"/>
      <c r="W80" s="64"/>
      <c r="X80" s="65"/>
      <c r="Y80" s="66"/>
      <c r="Z80" s="47"/>
      <c r="AA80" s="58"/>
      <c r="AB80" s="48"/>
      <c r="AC80" s="47"/>
      <c r="AD80" s="58"/>
      <c r="AE80" s="48"/>
      <c r="AF80" s="47"/>
      <c r="AG80" s="58"/>
      <c r="AH80" s="48"/>
      <c r="AI80" s="47"/>
      <c r="AJ80" s="58"/>
      <c r="AK80" s="48"/>
      <c r="AL80" s="47"/>
      <c r="AM80" s="48"/>
      <c r="AO80" s="2" t="str">
        <f t="shared" si="4"/>
        <v/>
      </c>
      <c r="AP80" s="18" t="str">
        <f t="shared" si="6"/>
        <v/>
      </c>
      <c r="AQ80" s="19" t="str">
        <f t="shared" si="7"/>
        <v/>
      </c>
      <c r="AR80" s="19" t="str">
        <f t="shared" si="8"/>
        <v/>
      </c>
      <c r="AS80" s="22" t="str">
        <f t="shared" si="9"/>
        <v/>
      </c>
      <c r="AT80" s="2" t="str">
        <f t="shared" si="5"/>
        <v/>
      </c>
    </row>
    <row r="81" spans="1:46" ht="27" customHeight="1" x14ac:dyDescent="0.2">
      <c r="A81" s="49"/>
      <c r="B81" s="49"/>
      <c r="C81" s="50"/>
      <c r="D81" s="51"/>
      <c r="E81" s="52"/>
      <c r="F81" s="53"/>
      <c r="G81" s="53"/>
      <c r="H81" s="54"/>
      <c r="I81" s="55"/>
      <c r="J81" s="56"/>
      <c r="K81" s="56"/>
      <c r="L81" s="57"/>
      <c r="M81" s="47"/>
      <c r="N81" s="56"/>
      <c r="O81" s="56"/>
      <c r="P81" s="56"/>
      <c r="Q81" s="57"/>
      <c r="R81" s="59"/>
      <c r="S81" s="60"/>
      <c r="T81" s="61"/>
      <c r="U81" s="62"/>
      <c r="V81" s="63"/>
      <c r="W81" s="64"/>
      <c r="X81" s="65"/>
      <c r="Y81" s="66"/>
      <c r="Z81" s="47"/>
      <c r="AA81" s="58"/>
      <c r="AB81" s="48"/>
      <c r="AC81" s="47"/>
      <c r="AD81" s="58"/>
      <c r="AE81" s="48"/>
      <c r="AF81" s="47"/>
      <c r="AG81" s="58"/>
      <c r="AH81" s="48"/>
      <c r="AI81" s="47"/>
      <c r="AJ81" s="58"/>
      <c r="AK81" s="48"/>
      <c r="AL81" s="47"/>
      <c r="AM81" s="48"/>
      <c r="AO81" s="2" t="str">
        <f t="shared" si="4"/>
        <v/>
      </c>
      <c r="AP81" s="18" t="str">
        <f t="shared" si="6"/>
        <v/>
      </c>
      <c r="AQ81" s="19" t="str">
        <f t="shared" si="7"/>
        <v/>
      </c>
      <c r="AR81" s="19" t="str">
        <f t="shared" si="8"/>
        <v/>
      </c>
      <c r="AS81" s="22" t="str">
        <f t="shared" si="9"/>
        <v/>
      </c>
      <c r="AT81" s="2" t="str">
        <f t="shared" si="5"/>
        <v/>
      </c>
    </row>
    <row r="82" spans="1:46" ht="27" customHeight="1" x14ac:dyDescent="0.2">
      <c r="A82" s="49"/>
      <c r="B82" s="49"/>
      <c r="C82" s="50"/>
      <c r="D82" s="51"/>
      <c r="E82" s="52"/>
      <c r="F82" s="53"/>
      <c r="G82" s="53"/>
      <c r="H82" s="54"/>
      <c r="I82" s="55"/>
      <c r="J82" s="56"/>
      <c r="K82" s="56"/>
      <c r="L82" s="57"/>
      <c r="M82" s="47"/>
      <c r="N82" s="56"/>
      <c r="O82" s="56"/>
      <c r="P82" s="56"/>
      <c r="Q82" s="57"/>
      <c r="R82" s="59"/>
      <c r="S82" s="60"/>
      <c r="T82" s="61"/>
      <c r="U82" s="62"/>
      <c r="V82" s="63"/>
      <c r="W82" s="64"/>
      <c r="X82" s="65"/>
      <c r="Y82" s="66"/>
      <c r="Z82" s="47"/>
      <c r="AA82" s="58"/>
      <c r="AB82" s="48"/>
      <c r="AC82" s="47"/>
      <c r="AD82" s="58"/>
      <c r="AE82" s="48"/>
      <c r="AF82" s="47"/>
      <c r="AG82" s="58"/>
      <c r="AH82" s="48"/>
      <c r="AI82" s="47"/>
      <c r="AJ82" s="58"/>
      <c r="AK82" s="48"/>
      <c r="AL82" s="47"/>
      <c r="AM82" s="48"/>
      <c r="AO82" s="2" t="str">
        <f t="shared" si="4"/>
        <v/>
      </c>
      <c r="AP82" s="18" t="str">
        <f t="shared" si="6"/>
        <v/>
      </c>
      <c r="AQ82" s="19" t="str">
        <f t="shared" si="7"/>
        <v/>
      </c>
      <c r="AR82" s="19" t="str">
        <f t="shared" si="8"/>
        <v/>
      </c>
      <c r="AS82" s="22" t="str">
        <f t="shared" si="9"/>
        <v/>
      </c>
      <c r="AT82" s="2" t="str">
        <f t="shared" si="5"/>
        <v/>
      </c>
    </row>
    <row r="83" spans="1:46" ht="27" customHeight="1" x14ac:dyDescent="0.2">
      <c r="A83" s="49"/>
      <c r="B83" s="49"/>
      <c r="C83" s="50"/>
      <c r="D83" s="51"/>
      <c r="E83" s="52"/>
      <c r="F83" s="53"/>
      <c r="G83" s="53"/>
      <c r="H83" s="54"/>
      <c r="I83" s="55"/>
      <c r="J83" s="56"/>
      <c r="K83" s="56"/>
      <c r="L83" s="57"/>
      <c r="M83" s="47"/>
      <c r="N83" s="56"/>
      <c r="O83" s="56"/>
      <c r="P83" s="56"/>
      <c r="Q83" s="57"/>
      <c r="R83" s="59"/>
      <c r="S83" s="60"/>
      <c r="T83" s="61"/>
      <c r="U83" s="62"/>
      <c r="V83" s="63"/>
      <c r="W83" s="64"/>
      <c r="X83" s="65"/>
      <c r="Y83" s="66"/>
      <c r="Z83" s="47"/>
      <c r="AA83" s="58"/>
      <c r="AB83" s="48"/>
      <c r="AC83" s="47"/>
      <c r="AD83" s="58"/>
      <c r="AE83" s="48"/>
      <c r="AF83" s="47"/>
      <c r="AG83" s="58"/>
      <c r="AH83" s="48"/>
      <c r="AI83" s="47"/>
      <c r="AJ83" s="58"/>
      <c r="AK83" s="48"/>
      <c r="AL83" s="47"/>
      <c r="AM83" s="48"/>
      <c r="AO83" s="2" t="str">
        <f t="shared" si="4"/>
        <v/>
      </c>
      <c r="AP83" s="18" t="str">
        <f t="shared" si="6"/>
        <v/>
      </c>
      <c r="AQ83" s="19" t="str">
        <f t="shared" si="7"/>
        <v/>
      </c>
      <c r="AR83" s="19" t="str">
        <f t="shared" si="8"/>
        <v/>
      </c>
      <c r="AS83" s="22" t="str">
        <f t="shared" si="9"/>
        <v/>
      </c>
      <c r="AT83" s="2" t="str">
        <f t="shared" si="5"/>
        <v/>
      </c>
    </row>
    <row r="84" spans="1:46" ht="27" customHeight="1" x14ac:dyDescent="0.2">
      <c r="A84" s="49"/>
      <c r="B84" s="49"/>
      <c r="C84" s="50"/>
      <c r="D84" s="51"/>
      <c r="E84" s="52"/>
      <c r="F84" s="53"/>
      <c r="G84" s="53"/>
      <c r="H84" s="54"/>
      <c r="I84" s="55"/>
      <c r="J84" s="56"/>
      <c r="K84" s="56"/>
      <c r="L84" s="57"/>
      <c r="M84" s="47"/>
      <c r="N84" s="56"/>
      <c r="O84" s="56"/>
      <c r="P84" s="56"/>
      <c r="Q84" s="57"/>
      <c r="R84" s="59"/>
      <c r="S84" s="60"/>
      <c r="T84" s="61"/>
      <c r="U84" s="62"/>
      <c r="V84" s="63"/>
      <c r="W84" s="64"/>
      <c r="X84" s="65"/>
      <c r="Y84" s="66"/>
      <c r="Z84" s="47"/>
      <c r="AA84" s="58"/>
      <c r="AB84" s="48"/>
      <c r="AC84" s="47"/>
      <c r="AD84" s="58"/>
      <c r="AE84" s="48"/>
      <c r="AF84" s="47"/>
      <c r="AG84" s="58"/>
      <c r="AH84" s="48"/>
      <c r="AI84" s="47"/>
      <c r="AJ84" s="58"/>
      <c r="AK84" s="48"/>
      <c r="AL84" s="47"/>
      <c r="AM84" s="48"/>
      <c r="AO84" s="2" t="str">
        <f t="shared" ref="AO84:AO146" si="10">IF(AP84="","",SUM(AT:AT)-SUM(AT85:AT211))</f>
        <v/>
      </c>
      <c r="AP84" s="18" t="str">
        <f t="shared" si="6"/>
        <v/>
      </c>
      <c r="AQ84" s="19" t="str">
        <f t="shared" si="7"/>
        <v/>
      </c>
      <c r="AR84" s="19" t="str">
        <f t="shared" si="8"/>
        <v/>
      </c>
      <c r="AS84" s="22" t="str">
        <f t="shared" si="9"/>
        <v/>
      </c>
      <c r="AT84" s="2" t="str">
        <f t="shared" ref="AT84:AT146" si="11">IF(AS84="","",1)</f>
        <v/>
      </c>
    </row>
    <row r="85" spans="1:46" ht="27" customHeight="1" x14ac:dyDescent="0.2">
      <c r="A85" s="49"/>
      <c r="B85" s="49"/>
      <c r="C85" s="50"/>
      <c r="D85" s="51"/>
      <c r="E85" s="52"/>
      <c r="F85" s="53"/>
      <c r="G85" s="53"/>
      <c r="H85" s="54"/>
      <c r="I85" s="55"/>
      <c r="J85" s="56"/>
      <c r="K85" s="56"/>
      <c r="L85" s="57"/>
      <c r="M85" s="47"/>
      <c r="N85" s="56"/>
      <c r="O85" s="56"/>
      <c r="P85" s="56"/>
      <c r="Q85" s="57"/>
      <c r="R85" s="59"/>
      <c r="S85" s="60"/>
      <c r="T85" s="61"/>
      <c r="U85" s="62"/>
      <c r="V85" s="63"/>
      <c r="W85" s="64"/>
      <c r="X85" s="65"/>
      <c r="Y85" s="66"/>
      <c r="Z85" s="47"/>
      <c r="AA85" s="58"/>
      <c r="AB85" s="48"/>
      <c r="AC85" s="47"/>
      <c r="AD85" s="58"/>
      <c r="AE85" s="48"/>
      <c r="AF85" s="47"/>
      <c r="AG85" s="58"/>
      <c r="AH85" s="48"/>
      <c r="AI85" s="47"/>
      <c r="AJ85" s="58"/>
      <c r="AK85" s="48"/>
      <c r="AL85" s="47"/>
      <c r="AM85" s="48"/>
      <c r="AO85" s="2" t="str">
        <f t="shared" si="10"/>
        <v/>
      </c>
      <c r="AP85" s="18" t="str">
        <f t="shared" si="6"/>
        <v/>
      </c>
      <c r="AQ85" s="19" t="str">
        <f t="shared" si="7"/>
        <v/>
      </c>
      <c r="AR85" s="19" t="str">
        <f t="shared" si="8"/>
        <v/>
      </c>
      <c r="AS85" s="22" t="str">
        <f t="shared" si="9"/>
        <v/>
      </c>
      <c r="AT85" s="2" t="str">
        <f t="shared" si="11"/>
        <v/>
      </c>
    </row>
    <row r="86" spans="1:46" ht="27" customHeight="1" x14ac:dyDescent="0.2">
      <c r="A86" s="49"/>
      <c r="B86" s="49"/>
      <c r="C86" s="50"/>
      <c r="D86" s="51"/>
      <c r="E86" s="52"/>
      <c r="F86" s="53"/>
      <c r="G86" s="53"/>
      <c r="H86" s="54"/>
      <c r="I86" s="55"/>
      <c r="J86" s="56"/>
      <c r="K86" s="56"/>
      <c r="L86" s="57"/>
      <c r="M86" s="47"/>
      <c r="N86" s="56"/>
      <c r="O86" s="56"/>
      <c r="P86" s="56"/>
      <c r="Q86" s="57"/>
      <c r="R86" s="59"/>
      <c r="S86" s="60"/>
      <c r="T86" s="61"/>
      <c r="U86" s="62"/>
      <c r="V86" s="63"/>
      <c r="W86" s="64"/>
      <c r="X86" s="65"/>
      <c r="Y86" s="66"/>
      <c r="Z86" s="47"/>
      <c r="AA86" s="58"/>
      <c r="AB86" s="48"/>
      <c r="AC86" s="47"/>
      <c r="AD86" s="58"/>
      <c r="AE86" s="48"/>
      <c r="AF86" s="47"/>
      <c r="AG86" s="58"/>
      <c r="AH86" s="48"/>
      <c r="AI86" s="47"/>
      <c r="AJ86" s="58"/>
      <c r="AK86" s="48"/>
      <c r="AL86" s="47"/>
      <c r="AM86" s="48"/>
      <c r="AO86" s="2" t="str">
        <f t="shared" si="10"/>
        <v/>
      </c>
      <c r="AP86" s="18" t="str">
        <f t="shared" si="6"/>
        <v/>
      </c>
      <c r="AQ86" s="19" t="str">
        <f t="shared" si="7"/>
        <v/>
      </c>
      <c r="AR86" s="19" t="str">
        <f t="shared" si="8"/>
        <v/>
      </c>
      <c r="AS86" s="22" t="str">
        <f t="shared" si="9"/>
        <v/>
      </c>
      <c r="AT86" s="2" t="str">
        <f t="shared" si="11"/>
        <v/>
      </c>
    </row>
    <row r="87" spans="1:46" ht="27" customHeight="1" x14ac:dyDescent="0.2">
      <c r="A87" s="49"/>
      <c r="B87" s="49"/>
      <c r="C87" s="50"/>
      <c r="D87" s="51"/>
      <c r="E87" s="52"/>
      <c r="F87" s="53"/>
      <c r="G87" s="53"/>
      <c r="H87" s="54"/>
      <c r="I87" s="55"/>
      <c r="J87" s="56"/>
      <c r="K87" s="56"/>
      <c r="L87" s="57"/>
      <c r="M87" s="47"/>
      <c r="N87" s="56"/>
      <c r="O87" s="56"/>
      <c r="P87" s="56"/>
      <c r="Q87" s="57"/>
      <c r="R87" s="59"/>
      <c r="S87" s="60"/>
      <c r="T87" s="61"/>
      <c r="U87" s="62"/>
      <c r="V87" s="63"/>
      <c r="W87" s="64"/>
      <c r="X87" s="65"/>
      <c r="Y87" s="66"/>
      <c r="Z87" s="47"/>
      <c r="AA87" s="58"/>
      <c r="AB87" s="48"/>
      <c r="AC87" s="47"/>
      <c r="AD87" s="58"/>
      <c r="AE87" s="48"/>
      <c r="AF87" s="47"/>
      <c r="AG87" s="58"/>
      <c r="AH87" s="48"/>
      <c r="AI87" s="47"/>
      <c r="AJ87" s="58"/>
      <c r="AK87" s="48"/>
      <c r="AL87" s="47"/>
      <c r="AM87" s="48"/>
      <c r="AO87" s="2" t="str">
        <f t="shared" si="10"/>
        <v/>
      </c>
      <c r="AP87" s="18" t="str">
        <f t="shared" si="6"/>
        <v/>
      </c>
      <c r="AQ87" s="19" t="str">
        <f t="shared" si="7"/>
        <v/>
      </c>
      <c r="AR87" s="19" t="str">
        <f t="shared" si="8"/>
        <v/>
      </c>
      <c r="AS87" s="22" t="str">
        <f t="shared" si="9"/>
        <v/>
      </c>
      <c r="AT87" s="2" t="str">
        <f t="shared" si="11"/>
        <v/>
      </c>
    </row>
    <row r="88" spans="1:46" ht="27" customHeight="1" x14ac:dyDescent="0.2">
      <c r="A88" s="49"/>
      <c r="B88" s="49"/>
      <c r="C88" s="50"/>
      <c r="D88" s="51"/>
      <c r="E88" s="52"/>
      <c r="F88" s="53"/>
      <c r="G88" s="53"/>
      <c r="H88" s="54"/>
      <c r="I88" s="55"/>
      <c r="J88" s="56"/>
      <c r="K88" s="56"/>
      <c r="L88" s="57"/>
      <c r="M88" s="47"/>
      <c r="N88" s="56"/>
      <c r="O88" s="56"/>
      <c r="P88" s="56"/>
      <c r="Q88" s="57"/>
      <c r="R88" s="59"/>
      <c r="S88" s="60"/>
      <c r="T88" s="61"/>
      <c r="U88" s="62"/>
      <c r="V88" s="63"/>
      <c r="W88" s="64"/>
      <c r="X88" s="65"/>
      <c r="Y88" s="66"/>
      <c r="Z88" s="47"/>
      <c r="AA88" s="58"/>
      <c r="AB88" s="48"/>
      <c r="AC88" s="47"/>
      <c r="AD88" s="58"/>
      <c r="AE88" s="48"/>
      <c r="AF88" s="47"/>
      <c r="AG88" s="58"/>
      <c r="AH88" s="48"/>
      <c r="AI88" s="47"/>
      <c r="AJ88" s="58"/>
      <c r="AK88" s="48"/>
      <c r="AL88" s="47"/>
      <c r="AM88" s="48"/>
      <c r="AO88" s="2" t="str">
        <f t="shared" si="10"/>
        <v/>
      </c>
      <c r="AP88" s="18" t="str">
        <f t="shared" si="6"/>
        <v/>
      </c>
      <c r="AQ88" s="19" t="str">
        <f t="shared" si="7"/>
        <v/>
      </c>
      <c r="AR88" s="19" t="str">
        <f t="shared" si="8"/>
        <v/>
      </c>
      <c r="AS88" s="22" t="str">
        <f t="shared" si="9"/>
        <v/>
      </c>
      <c r="AT88" s="2" t="str">
        <f t="shared" si="11"/>
        <v/>
      </c>
    </row>
    <row r="89" spans="1:46" ht="27" customHeight="1" x14ac:dyDescent="0.2">
      <c r="A89" s="49"/>
      <c r="B89" s="49"/>
      <c r="C89" s="50"/>
      <c r="D89" s="51"/>
      <c r="E89" s="52"/>
      <c r="F89" s="53"/>
      <c r="G89" s="53"/>
      <c r="H89" s="54"/>
      <c r="I89" s="55"/>
      <c r="J89" s="56"/>
      <c r="K89" s="56"/>
      <c r="L89" s="57"/>
      <c r="M89" s="47"/>
      <c r="N89" s="56"/>
      <c r="O89" s="56"/>
      <c r="P89" s="56"/>
      <c r="Q89" s="57"/>
      <c r="R89" s="59"/>
      <c r="S89" s="60"/>
      <c r="T89" s="61"/>
      <c r="U89" s="62"/>
      <c r="V89" s="63"/>
      <c r="W89" s="64"/>
      <c r="X89" s="65"/>
      <c r="Y89" s="66"/>
      <c r="Z89" s="47"/>
      <c r="AA89" s="58"/>
      <c r="AB89" s="48"/>
      <c r="AC89" s="47"/>
      <c r="AD89" s="58"/>
      <c r="AE89" s="48"/>
      <c r="AF89" s="47"/>
      <c r="AG89" s="58"/>
      <c r="AH89" s="48"/>
      <c r="AI89" s="47"/>
      <c r="AJ89" s="58"/>
      <c r="AK89" s="48"/>
      <c r="AL89" s="47"/>
      <c r="AM89" s="48"/>
      <c r="AO89" s="2" t="str">
        <f t="shared" si="10"/>
        <v/>
      </c>
      <c r="AP89" s="18" t="str">
        <f t="shared" si="6"/>
        <v/>
      </c>
      <c r="AQ89" s="19" t="str">
        <f t="shared" si="7"/>
        <v/>
      </c>
      <c r="AR89" s="19" t="str">
        <f t="shared" si="8"/>
        <v/>
      </c>
      <c r="AS89" s="22" t="str">
        <f t="shared" si="9"/>
        <v/>
      </c>
      <c r="AT89" s="2" t="str">
        <f t="shared" si="11"/>
        <v/>
      </c>
    </row>
    <row r="90" spans="1:46" ht="27" customHeight="1" x14ac:dyDescent="0.2">
      <c r="A90" s="49"/>
      <c r="B90" s="49"/>
      <c r="C90" s="50"/>
      <c r="D90" s="51"/>
      <c r="E90" s="52"/>
      <c r="F90" s="53"/>
      <c r="G90" s="53"/>
      <c r="H90" s="54"/>
      <c r="I90" s="55"/>
      <c r="J90" s="56"/>
      <c r="K90" s="56"/>
      <c r="L90" s="57"/>
      <c r="M90" s="47"/>
      <c r="N90" s="56"/>
      <c r="O90" s="56"/>
      <c r="P90" s="56"/>
      <c r="Q90" s="57"/>
      <c r="R90" s="59"/>
      <c r="S90" s="60"/>
      <c r="T90" s="61"/>
      <c r="U90" s="62"/>
      <c r="V90" s="63"/>
      <c r="W90" s="64"/>
      <c r="X90" s="65"/>
      <c r="Y90" s="66"/>
      <c r="Z90" s="47"/>
      <c r="AA90" s="58"/>
      <c r="AB90" s="48"/>
      <c r="AC90" s="47"/>
      <c r="AD90" s="58"/>
      <c r="AE90" s="48"/>
      <c r="AF90" s="47"/>
      <c r="AG90" s="58"/>
      <c r="AH90" s="48"/>
      <c r="AI90" s="47"/>
      <c r="AJ90" s="58"/>
      <c r="AK90" s="48"/>
      <c r="AL90" s="47"/>
      <c r="AM90" s="48"/>
      <c r="AO90" s="2" t="str">
        <f t="shared" si="10"/>
        <v/>
      </c>
      <c r="AP90" s="18" t="str">
        <f t="shared" si="6"/>
        <v/>
      </c>
      <c r="AQ90" s="19" t="str">
        <f t="shared" si="7"/>
        <v/>
      </c>
      <c r="AR90" s="19" t="str">
        <f t="shared" si="8"/>
        <v/>
      </c>
      <c r="AS90" s="22" t="str">
        <f t="shared" si="9"/>
        <v/>
      </c>
      <c r="AT90" s="2" t="str">
        <f t="shared" si="11"/>
        <v/>
      </c>
    </row>
    <row r="91" spans="1:46" ht="27" customHeight="1" x14ac:dyDescent="0.2">
      <c r="A91" s="49"/>
      <c r="B91" s="49"/>
      <c r="C91" s="50"/>
      <c r="D91" s="51"/>
      <c r="E91" s="52"/>
      <c r="F91" s="53"/>
      <c r="G91" s="53"/>
      <c r="H91" s="54"/>
      <c r="I91" s="55"/>
      <c r="J91" s="56"/>
      <c r="K91" s="56"/>
      <c r="L91" s="57"/>
      <c r="M91" s="47"/>
      <c r="N91" s="56"/>
      <c r="O91" s="56"/>
      <c r="P91" s="56"/>
      <c r="Q91" s="57"/>
      <c r="R91" s="59"/>
      <c r="S91" s="60"/>
      <c r="T91" s="61"/>
      <c r="U91" s="62"/>
      <c r="V91" s="63"/>
      <c r="W91" s="64"/>
      <c r="X91" s="65"/>
      <c r="Y91" s="66"/>
      <c r="Z91" s="47"/>
      <c r="AA91" s="58"/>
      <c r="AB91" s="48"/>
      <c r="AC91" s="47"/>
      <c r="AD91" s="58"/>
      <c r="AE91" s="48"/>
      <c r="AF91" s="47"/>
      <c r="AG91" s="58"/>
      <c r="AH91" s="48"/>
      <c r="AI91" s="47"/>
      <c r="AJ91" s="58"/>
      <c r="AK91" s="48"/>
      <c r="AL91" s="47"/>
      <c r="AM91" s="48"/>
      <c r="AO91" s="2" t="str">
        <f t="shared" si="10"/>
        <v/>
      </c>
      <c r="AP91" s="18" t="str">
        <f t="shared" si="6"/>
        <v/>
      </c>
      <c r="AQ91" s="19" t="str">
        <f t="shared" si="7"/>
        <v/>
      </c>
      <c r="AR91" s="19" t="str">
        <f t="shared" si="8"/>
        <v/>
      </c>
      <c r="AS91" s="22" t="str">
        <f t="shared" si="9"/>
        <v/>
      </c>
      <c r="AT91" s="2" t="str">
        <f t="shared" si="11"/>
        <v/>
      </c>
    </row>
    <row r="92" spans="1:46" ht="27" customHeight="1" x14ac:dyDescent="0.2">
      <c r="A92" s="49"/>
      <c r="B92" s="49"/>
      <c r="C92" s="50"/>
      <c r="D92" s="51"/>
      <c r="E92" s="52"/>
      <c r="F92" s="53"/>
      <c r="G92" s="53"/>
      <c r="H92" s="54"/>
      <c r="I92" s="55"/>
      <c r="J92" s="56"/>
      <c r="K92" s="56"/>
      <c r="L92" s="57"/>
      <c r="M92" s="47"/>
      <c r="N92" s="56"/>
      <c r="O92" s="56"/>
      <c r="P92" s="56"/>
      <c r="Q92" s="57"/>
      <c r="R92" s="59"/>
      <c r="S92" s="60"/>
      <c r="T92" s="61"/>
      <c r="U92" s="62"/>
      <c r="V92" s="63"/>
      <c r="W92" s="64"/>
      <c r="X92" s="65"/>
      <c r="Y92" s="66"/>
      <c r="Z92" s="47"/>
      <c r="AA92" s="58"/>
      <c r="AB92" s="48"/>
      <c r="AC92" s="47"/>
      <c r="AD92" s="58"/>
      <c r="AE92" s="48"/>
      <c r="AF92" s="47"/>
      <c r="AG92" s="58"/>
      <c r="AH92" s="48"/>
      <c r="AI92" s="47"/>
      <c r="AJ92" s="58"/>
      <c r="AK92" s="48"/>
      <c r="AL92" s="47"/>
      <c r="AM92" s="48"/>
      <c r="AO92" s="2" t="str">
        <f t="shared" si="10"/>
        <v/>
      </c>
      <c r="AP92" s="18" t="str">
        <f t="shared" si="6"/>
        <v/>
      </c>
      <c r="AQ92" s="19" t="str">
        <f t="shared" si="7"/>
        <v/>
      </c>
      <c r="AR92" s="19" t="str">
        <f t="shared" si="8"/>
        <v/>
      </c>
      <c r="AS92" s="22" t="str">
        <f t="shared" si="9"/>
        <v/>
      </c>
      <c r="AT92" s="2" t="str">
        <f t="shared" si="11"/>
        <v/>
      </c>
    </row>
    <row r="93" spans="1:46" ht="27" customHeight="1" x14ac:dyDescent="0.2">
      <c r="A93" s="49"/>
      <c r="B93" s="49"/>
      <c r="C93" s="50"/>
      <c r="D93" s="51"/>
      <c r="E93" s="52"/>
      <c r="F93" s="53"/>
      <c r="G93" s="53"/>
      <c r="H93" s="54"/>
      <c r="I93" s="55"/>
      <c r="J93" s="56"/>
      <c r="K93" s="56"/>
      <c r="L93" s="57"/>
      <c r="M93" s="47"/>
      <c r="N93" s="56"/>
      <c r="O93" s="56"/>
      <c r="P93" s="56"/>
      <c r="Q93" s="57"/>
      <c r="R93" s="59"/>
      <c r="S93" s="60"/>
      <c r="T93" s="61"/>
      <c r="U93" s="62"/>
      <c r="V93" s="63"/>
      <c r="W93" s="64"/>
      <c r="X93" s="65"/>
      <c r="Y93" s="66"/>
      <c r="Z93" s="47"/>
      <c r="AA93" s="58"/>
      <c r="AB93" s="48"/>
      <c r="AC93" s="47"/>
      <c r="AD93" s="58"/>
      <c r="AE93" s="48"/>
      <c r="AF93" s="47"/>
      <c r="AG93" s="58"/>
      <c r="AH93" s="48"/>
      <c r="AI93" s="47"/>
      <c r="AJ93" s="58"/>
      <c r="AK93" s="48"/>
      <c r="AL93" s="47"/>
      <c r="AM93" s="48"/>
      <c r="AO93" s="2" t="str">
        <f t="shared" si="10"/>
        <v/>
      </c>
      <c r="AP93" s="18" t="str">
        <f t="shared" si="6"/>
        <v/>
      </c>
      <c r="AQ93" s="19" t="str">
        <f t="shared" si="7"/>
        <v/>
      </c>
      <c r="AR93" s="19" t="str">
        <f t="shared" si="8"/>
        <v/>
      </c>
      <c r="AS93" s="22" t="str">
        <f t="shared" si="9"/>
        <v/>
      </c>
      <c r="AT93" s="2" t="str">
        <f t="shared" si="11"/>
        <v/>
      </c>
    </row>
    <row r="94" spans="1:46" ht="27" customHeight="1" x14ac:dyDescent="0.2">
      <c r="A94" s="49"/>
      <c r="B94" s="49"/>
      <c r="C94" s="50"/>
      <c r="D94" s="51"/>
      <c r="E94" s="52"/>
      <c r="F94" s="53"/>
      <c r="G94" s="53"/>
      <c r="H94" s="54"/>
      <c r="I94" s="55"/>
      <c r="J94" s="56"/>
      <c r="K94" s="56"/>
      <c r="L94" s="57"/>
      <c r="M94" s="47"/>
      <c r="N94" s="56"/>
      <c r="O94" s="56"/>
      <c r="P94" s="56"/>
      <c r="Q94" s="57"/>
      <c r="R94" s="59"/>
      <c r="S94" s="60"/>
      <c r="T94" s="61"/>
      <c r="U94" s="62"/>
      <c r="V94" s="63"/>
      <c r="W94" s="64"/>
      <c r="X94" s="65"/>
      <c r="Y94" s="66"/>
      <c r="Z94" s="47"/>
      <c r="AA94" s="58"/>
      <c r="AB94" s="48"/>
      <c r="AC94" s="47"/>
      <c r="AD94" s="58"/>
      <c r="AE94" s="48"/>
      <c r="AF94" s="47"/>
      <c r="AG94" s="58"/>
      <c r="AH94" s="48"/>
      <c r="AI94" s="47"/>
      <c r="AJ94" s="58"/>
      <c r="AK94" s="48"/>
      <c r="AL94" s="47"/>
      <c r="AM94" s="48"/>
      <c r="AO94" s="2" t="str">
        <f t="shared" si="10"/>
        <v/>
      </c>
      <c r="AP94" s="18" t="str">
        <f t="shared" si="6"/>
        <v/>
      </c>
      <c r="AQ94" s="19" t="str">
        <f t="shared" si="7"/>
        <v/>
      </c>
      <c r="AR94" s="19" t="str">
        <f t="shared" si="8"/>
        <v/>
      </c>
      <c r="AS94" s="22" t="str">
        <f t="shared" si="9"/>
        <v/>
      </c>
      <c r="AT94" s="2" t="str">
        <f t="shared" si="11"/>
        <v/>
      </c>
    </row>
    <row r="95" spans="1:46" ht="27" customHeight="1" x14ac:dyDescent="0.2">
      <c r="A95" s="49"/>
      <c r="B95" s="49"/>
      <c r="C95" s="50"/>
      <c r="D95" s="51"/>
      <c r="E95" s="52"/>
      <c r="F95" s="53"/>
      <c r="G95" s="53"/>
      <c r="H95" s="54"/>
      <c r="I95" s="55"/>
      <c r="J95" s="56"/>
      <c r="K95" s="56"/>
      <c r="L95" s="57"/>
      <c r="M95" s="47"/>
      <c r="N95" s="56"/>
      <c r="O95" s="56"/>
      <c r="P95" s="56"/>
      <c r="Q95" s="57"/>
      <c r="R95" s="59"/>
      <c r="S95" s="60"/>
      <c r="T95" s="61"/>
      <c r="U95" s="62"/>
      <c r="V95" s="63"/>
      <c r="W95" s="64"/>
      <c r="X95" s="65"/>
      <c r="Y95" s="66"/>
      <c r="Z95" s="47"/>
      <c r="AA95" s="58"/>
      <c r="AB95" s="48"/>
      <c r="AC95" s="47"/>
      <c r="AD95" s="58"/>
      <c r="AE95" s="48"/>
      <c r="AF95" s="47"/>
      <c r="AG95" s="58"/>
      <c r="AH95" s="48"/>
      <c r="AI95" s="47"/>
      <c r="AJ95" s="58"/>
      <c r="AK95" s="48"/>
      <c r="AL95" s="47"/>
      <c r="AM95" s="48"/>
      <c r="AO95" s="2" t="str">
        <f t="shared" si="10"/>
        <v/>
      </c>
      <c r="AP95" s="18" t="str">
        <f t="shared" si="6"/>
        <v/>
      </c>
      <c r="AQ95" s="19" t="str">
        <f t="shared" si="7"/>
        <v/>
      </c>
      <c r="AR95" s="19" t="str">
        <f t="shared" si="8"/>
        <v/>
      </c>
      <c r="AS95" s="22" t="str">
        <f t="shared" si="9"/>
        <v/>
      </c>
      <c r="AT95" s="2" t="str">
        <f t="shared" si="11"/>
        <v/>
      </c>
    </row>
    <row r="96" spans="1:46" ht="27" customHeight="1" x14ac:dyDescent="0.2">
      <c r="A96" s="49"/>
      <c r="B96" s="49"/>
      <c r="C96" s="50"/>
      <c r="D96" s="51"/>
      <c r="E96" s="52"/>
      <c r="F96" s="53"/>
      <c r="G96" s="53"/>
      <c r="H96" s="54"/>
      <c r="I96" s="55"/>
      <c r="J96" s="56"/>
      <c r="K96" s="56"/>
      <c r="L96" s="57"/>
      <c r="M96" s="47"/>
      <c r="N96" s="56"/>
      <c r="O96" s="56"/>
      <c r="P96" s="56"/>
      <c r="Q96" s="57"/>
      <c r="R96" s="59"/>
      <c r="S96" s="60"/>
      <c r="T96" s="61"/>
      <c r="U96" s="62"/>
      <c r="V96" s="63"/>
      <c r="W96" s="64"/>
      <c r="X96" s="65"/>
      <c r="Y96" s="66"/>
      <c r="Z96" s="47"/>
      <c r="AA96" s="58"/>
      <c r="AB96" s="48"/>
      <c r="AC96" s="47"/>
      <c r="AD96" s="58"/>
      <c r="AE96" s="48"/>
      <c r="AF96" s="47"/>
      <c r="AG96" s="58"/>
      <c r="AH96" s="48"/>
      <c r="AI96" s="47"/>
      <c r="AJ96" s="58"/>
      <c r="AK96" s="48"/>
      <c r="AL96" s="47"/>
      <c r="AM96" s="48"/>
      <c r="AO96" s="2" t="str">
        <f t="shared" si="10"/>
        <v/>
      </c>
      <c r="AP96" s="18" t="str">
        <f t="shared" si="6"/>
        <v/>
      </c>
      <c r="AQ96" s="19" t="str">
        <f t="shared" si="7"/>
        <v/>
      </c>
      <c r="AR96" s="19" t="str">
        <f t="shared" si="8"/>
        <v/>
      </c>
      <c r="AS96" s="22" t="str">
        <f t="shared" si="9"/>
        <v/>
      </c>
      <c r="AT96" s="2" t="str">
        <f t="shared" si="11"/>
        <v/>
      </c>
    </row>
    <row r="97" spans="1:46" ht="27" customHeight="1" x14ac:dyDescent="0.2">
      <c r="A97" s="49"/>
      <c r="B97" s="49"/>
      <c r="C97" s="50"/>
      <c r="D97" s="51"/>
      <c r="E97" s="52"/>
      <c r="F97" s="53"/>
      <c r="G97" s="53"/>
      <c r="H97" s="54"/>
      <c r="I97" s="55"/>
      <c r="J97" s="56"/>
      <c r="K97" s="56"/>
      <c r="L97" s="57"/>
      <c r="M97" s="47"/>
      <c r="N97" s="56"/>
      <c r="O97" s="56"/>
      <c r="P97" s="56"/>
      <c r="Q97" s="57"/>
      <c r="R97" s="59"/>
      <c r="S97" s="60"/>
      <c r="T97" s="61"/>
      <c r="U97" s="62"/>
      <c r="V97" s="63"/>
      <c r="W97" s="64"/>
      <c r="X97" s="65"/>
      <c r="Y97" s="66"/>
      <c r="Z97" s="47"/>
      <c r="AA97" s="58"/>
      <c r="AB97" s="48"/>
      <c r="AC97" s="47"/>
      <c r="AD97" s="58"/>
      <c r="AE97" s="48"/>
      <c r="AF97" s="47"/>
      <c r="AG97" s="58"/>
      <c r="AH97" s="48"/>
      <c r="AI97" s="47"/>
      <c r="AJ97" s="58"/>
      <c r="AK97" s="48"/>
      <c r="AL97" s="47"/>
      <c r="AM97" s="48"/>
      <c r="AO97" s="2" t="str">
        <f t="shared" si="10"/>
        <v/>
      </c>
      <c r="AP97" s="18" t="str">
        <f t="shared" si="6"/>
        <v/>
      </c>
      <c r="AQ97" s="19" t="str">
        <f t="shared" si="7"/>
        <v/>
      </c>
      <c r="AR97" s="19" t="str">
        <f t="shared" si="8"/>
        <v/>
      </c>
      <c r="AS97" s="22" t="str">
        <f t="shared" si="9"/>
        <v/>
      </c>
      <c r="AT97" s="2" t="str">
        <f t="shared" si="11"/>
        <v/>
      </c>
    </row>
    <row r="98" spans="1:46" ht="27" customHeight="1" x14ac:dyDescent="0.2">
      <c r="A98" s="49"/>
      <c r="B98" s="49"/>
      <c r="C98" s="50"/>
      <c r="D98" s="51"/>
      <c r="E98" s="52"/>
      <c r="F98" s="53"/>
      <c r="G98" s="53"/>
      <c r="H98" s="54"/>
      <c r="I98" s="55"/>
      <c r="J98" s="56"/>
      <c r="K98" s="56"/>
      <c r="L98" s="57"/>
      <c r="M98" s="47"/>
      <c r="N98" s="56"/>
      <c r="O98" s="56"/>
      <c r="P98" s="56"/>
      <c r="Q98" s="57"/>
      <c r="R98" s="59"/>
      <c r="S98" s="60"/>
      <c r="T98" s="61"/>
      <c r="U98" s="62"/>
      <c r="V98" s="63"/>
      <c r="W98" s="64"/>
      <c r="X98" s="65"/>
      <c r="Y98" s="66"/>
      <c r="Z98" s="47"/>
      <c r="AA98" s="58"/>
      <c r="AB98" s="48"/>
      <c r="AC98" s="47"/>
      <c r="AD98" s="58"/>
      <c r="AE98" s="48"/>
      <c r="AF98" s="47"/>
      <c r="AG98" s="58"/>
      <c r="AH98" s="48"/>
      <c r="AI98" s="47"/>
      <c r="AJ98" s="58"/>
      <c r="AK98" s="48"/>
      <c r="AL98" s="47"/>
      <c r="AM98" s="48"/>
      <c r="AO98" s="2" t="str">
        <f t="shared" si="10"/>
        <v/>
      </c>
      <c r="AP98" s="18" t="str">
        <f t="shared" si="6"/>
        <v/>
      </c>
      <c r="AQ98" s="19" t="str">
        <f t="shared" si="7"/>
        <v/>
      </c>
      <c r="AR98" s="19" t="str">
        <f t="shared" si="8"/>
        <v/>
      </c>
      <c r="AS98" s="22" t="str">
        <f t="shared" si="9"/>
        <v/>
      </c>
      <c r="AT98" s="2" t="str">
        <f t="shared" si="11"/>
        <v/>
      </c>
    </row>
    <row r="99" spans="1:46" ht="27" customHeight="1" x14ac:dyDescent="0.2">
      <c r="A99" s="49"/>
      <c r="B99" s="49"/>
      <c r="C99" s="50"/>
      <c r="D99" s="51"/>
      <c r="E99" s="52"/>
      <c r="F99" s="53"/>
      <c r="G99" s="53"/>
      <c r="H99" s="54"/>
      <c r="I99" s="55"/>
      <c r="J99" s="56"/>
      <c r="K99" s="56"/>
      <c r="L99" s="57"/>
      <c r="M99" s="47"/>
      <c r="N99" s="56"/>
      <c r="O99" s="56"/>
      <c r="P99" s="56"/>
      <c r="Q99" s="57"/>
      <c r="R99" s="59"/>
      <c r="S99" s="60"/>
      <c r="T99" s="61"/>
      <c r="U99" s="62"/>
      <c r="V99" s="63"/>
      <c r="W99" s="64"/>
      <c r="X99" s="65"/>
      <c r="Y99" s="66"/>
      <c r="Z99" s="47"/>
      <c r="AA99" s="58"/>
      <c r="AB99" s="48"/>
      <c r="AC99" s="47"/>
      <c r="AD99" s="58"/>
      <c r="AE99" s="48"/>
      <c r="AF99" s="47"/>
      <c r="AG99" s="58"/>
      <c r="AH99" s="48"/>
      <c r="AI99" s="47"/>
      <c r="AJ99" s="58"/>
      <c r="AK99" s="48"/>
      <c r="AL99" s="47"/>
      <c r="AM99" s="48"/>
      <c r="AO99" s="2" t="str">
        <f t="shared" si="10"/>
        <v/>
      </c>
      <c r="AP99" s="18" t="str">
        <f t="shared" ref="AP99:AP146" si="12">IF(RIGHT(A99,1)="×",A99,"")</f>
        <v/>
      </c>
      <c r="AQ99" s="19" t="str">
        <f t="shared" ref="AQ99:AQ146" si="13">IF(AP99="","",C99)</f>
        <v/>
      </c>
      <c r="AR99" s="19" t="str">
        <f t="shared" ref="AR99:AR146" si="14">IF(AQ99="","",E99)</f>
        <v/>
      </c>
      <c r="AS99" s="22" t="str">
        <f t="shared" ref="AS99:AS146" si="15">IF(AR99="","",I99)</f>
        <v/>
      </c>
      <c r="AT99" s="2" t="str">
        <f t="shared" si="11"/>
        <v/>
      </c>
    </row>
    <row r="100" spans="1:46" ht="27" customHeight="1" x14ac:dyDescent="0.2">
      <c r="A100" s="49"/>
      <c r="B100" s="49"/>
      <c r="C100" s="50"/>
      <c r="D100" s="51"/>
      <c r="E100" s="52"/>
      <c r="F100" s="53"/>
      <c r="G100" s="53"/>
      <c r="H100" s="54"/>
      <c r="I100" s="55"/>
      <c r="J100" s="56"/>
      <c r="K100" s="56"/>
      <c r="L100" s="57"/>
      <c r="M100" s="47"/>
      <c r="N100" s="56"/>
      <c r="O100" s="56"/>
      <c r="P100" s="56"/>
      <c r="Q100" s="57"/>
      <c r="R100" s="59"/>
      <c r="S100" s="60"/>
      <c r="T100" s="61"/>
      <c r="U100" s="62"/>
      <c r="V100" s="63"/>
      <c r="W100" s="64"/>
      <c r="X100" s="65"/>
      <c r="Y100" s="66"/>
      <c r="Z100" s="47"/>
      <c r="AA100" s="58"/>
      <c r="AB100" s="48"/>
      <c r="AC100" s="47"/>
      <c r="AD100" s="58"/>
      <c r="AE100" s="48"/>
      <c r="AF100" s="47"/>
      <c r="AG100" s="58"/>
      <c r="AH100" s="48"/>
      <c r="AI100" s="47"/>
      <c r="AJ100" s="58"/>
      <c r="AK100" s="48"/>
      <c r="AL100" s="47"/>
      <c r="AM100" s="48"/>
      <c r="AO100" s="2" t="str">
        <f t="shared" si="10"/>
        <v/>
      </c>
      <c r="AP100" s="18" t="str">
        <f t="shared" si="12"/>
        <v/>
      </c>
      <c r="AQ100" s="19" t="str">
        <f t="shared" si="13"/>
        <v/>
      </c>
      <c r="AR100" s="19" t="str">
        <f t="shared" si="14"/>
        <v/>
      </c>
      <c r="AS100" s="22" t="str">
        <f t="shared" si="15"/>
        <v/>
      </c>
      <c r="AT100" s="2" t="str">
        <f t="shared" si="11"/>
        <v/>
      </c>
    </row>
    <row r="101" spans="1:46" ht="27" customHeight="1" x14ac:dyDescent="0.2">
      <c r="A101" s="49"/>
      <c r="B101" s="49"/>
      <c r="C101" s="50"/>
      <c r="D101" s="51"/>
      <c r="E101" s="52"/>
      <c r="F101" s="53"/>
      <c r="G101" s="53"/>
      <c r="H101" s="54"/>
      <c r="I101" s="55"/>
      <c r="J101" s="56"/>
      <c r="K101" s="56"/>
      <c r="L101" s="57"/>
      <c r="M101" s="47"/>
      <c r="N101" s="56"/>
      <c r="O101" s="56"/>
      <c r="P101" s="56"/>
      <c r="Q101" s="57"/>
      <c r="R101" s="59"/>
      <c r="S101" s="60"/>
      <c r="T101" s="61"/>
      <c r="U101" s="62"/>
      <c r="V101" s="63"/>
      <c r="W101" s="64"/>
      <c r="X101" s="65"/>
      <c r="Y101" s="66"/>
      <c r="Z101" s="47"/>
      <c r="AA101" s="58"/>
      <c r="AB101" s="48"/>
      <c r="AC101" s="47"/>
      <c r="AD101" s="58"/>
      <c r="AE101" s="48"/>
      <c r="AF101" s="47"/>
      <c r="AG101" s="58"/>
      <c r="AH101" s="48"/>
      <c r="AI101" s="47"/>
      <c r="AJ101" s="58"/>
      <c r="AK101" s="48"/>
      <c r="AL101" s="47"/>
      <c r="AM101" s="48"/>
      <c r="AO101" s="2" t="str">
        <f t="shared" si="10"/>
        <v/>
      </c>
      <c r="AP101" s="18" t="str">
        <f t="shared" si="12"/>
        <v/>
      </c>
      <c r="AQ101" s="19" t="str">
        <f t="shared" si="13"/>
        <v/>
      </c>
      <c r="AR101" s="19" t="str">
        <f t="shared" si="14"/>
        <v/>
      </c>
      <c r="AS101" s="22" t="str">
        <f t="shared" si="15"/>
        <v/>
      </c>
      <c r="AT101" s="2" t="str">
        <f t="shared" si="11"/>
        <v/>
      </c>
    </row>
    <row r="102" spans="1:46" ht="27" customHeight="1" x14ac:dyDescent="0.2">
      <c r="A102" s="49"/>
      <c r="B102" s="49"/>
      <c r="C102" s="50"/>
      <c r="D102" s="51"/>
      <c r="E102" s="52"/>
      <c r="F102" s="53"/>
      <c r="G102" s="53"/>
      <c r="H102" s="54"/>
      <c r="I102" s="55"/>
      <c r="J102" s="56"/>
      <c r="K102" s="56"/>
      <c r="L102" s="57"/>
      <c r="M102" s="47"/>
      <c r="N102" s="56"/>
      <c r="O102" s="56"/>
      <c r="P102" s="56"/>
      <c r="Q102" s="57"/>
      <c r="R102" s="59"/>
      <c r="S102" s="60"/>
      <c r="T102" s="61"/>
      <c r="U102" s="62"/>
      <c r="V102" s="63"/>
      <c r="W102" s="64"/>
      <c r="X102" s="65"/>
      <c r="Y102" s="66"/>
      <c r="Z102" s="47"/>
      <c r="AA102" s="58"/>
      <c r="AB102" s="48"/>
      <c r="AC102" s="47"/>
      <c r="AD102" s="58"/>
      <c r="AE102" s="48"/>
      <c r="AF102" s="47"/>
      <c r="AG102" s="58"/>
      <c r="AH102" s="48"/>
      <c r="AI102" s="47"/>
      <c r="AJ102" s="58"/>
      <c r="AK102" s="48"/>
      <c r="AL102" s="47"/>
      <c r="AM102" s="48"/>
      <c r="AO102" s="2" t="str">
        <f t="shared" si="10"/>
        <v/>
      </c>
      <c r="AP102" s="18" t="str">
        <f t="shared" si="12"/>
        <v/>
      </c>
      <c r="AQ102" s="19" t="str">
        <f t="shared" si="13"/>
        <v/>
      </c>
      <c r="AR102" s="19" t="str">
        <f t="shared" si="14"/>
        <v/>
      </c>
      <c r="AS102" s="22" t="str">
        <f t="shared" si="15"/>
        <v/>
      </c>
      <c r="AT102" s="2" t="str">
        <f t="shared" si="11"/>
        <v/>
      </c>
    </row>
    <row r="103" spans="1:46" ht="27" customHeight="1" x14ac:dyDescent="0.2">
      <c r="A103" s="49"/>
      <c r="B103" s="49"/>
      <c r="C103" s="50"/>
      <c r="D103" s="51"/>
      <c r="E103" s="52"/>
      <c r="F103" s="53"/>
      <c r="G103" s="53"/>
      <c r="H103" s="54"/>
      <c r="I103" s="55"/>
      <c r="J103" s="56"/>
      <c r="K103" s="56"/>
      <c r="L103" s="57"/>
      <c r="M103" s="47"/>
      <c r="N103" s="56"/>
      <c r="O103" s="56"/>
      <c r="P103" s="56"/>
      <c r="Q103" s="57"/>
      <c r="R103" s="59"/>
      <c r="S103" s="60"/>
      <c r="T103" s="61"/>
      <c r="U103" s="62"/>
      <c r="V103" s="63"/>
      <c r="W103" s="64"/>
      <c r="X103" s="65"/>
      <c r="Y103" s="66"/>
      <c r="Z103" s="47"/>
      <c r="AA103" s="58"/>
      <c r="AB103" s="48"/>
      <c r="AC103" s="47"/>
      <c r="AD103" s="58"/>
      <c r="AE103" s="48"/>
      <c r="AF103" s="47"/>
      <c r="AG103" s="58"/>
      <c r="AH103" s="48"/>
      <c r="AI103" s="47"/>
      <c r="AJ103" s="58"/>
      <c r="AK103" s="48"/>
      <c r="AL103" s="47"/>
      <c r="AM103" s="48"/>
      <c r="AO103" s="2" t="str">
        <f t="shared" si="10"/>
        <v/>
      </c>
      <c r="AP103" s="18" t="str">
        <f t="shared" si="12"/>
        <v/>
      </c>
      <c r="AQ103" s="19" t="str">
        <f t="shared" si="13"/>
        <v/>
      </c>
      <c r="AR103" s="19" t="str">
        <f t="shared" si="14"/>
        <v/>
      </c>
      <c r="AS103" s="22" t="str">
        <f t="shared" si="15"/>
        <v/>
      </c>
      <c r="AT103" s="2" t="str">
        <f t="shared" si="11"/>
        <v/>
      </c>
    </row>
    <row r="104" spans="1:46" ht="27" customHeight="1" x14ac:dyDescent="0.2">
      <c r="A104" s="49"/>
      <c r="B104" s="49"/>
      <c r="C104" s="50"/>
      <c r="D104" s="51"/>
      <c r="E104" s="52"/>
      <c r="F104" s="53"/>
      <c r="G104" s="53"/>
      <c r="H104" s="54"/>
      <c r="I104" s="55"/>
      <c r="J104" s="56"/>
      <c r="K104" s="56"/>
      <c r="L104" s="57"/>
      <c r="M104" s="47"/>
      <c r="N104" s="56"/>
      <c r="O104" s="56"/>
      <c r="P104" s="56"/>
      <c r="Q104" s="57"/>
      <c r="R104" s="59"/>
      <c r="S104" s="60"/>
      <c r="T104" s="61"/>
      <c r="U104" s="62"/>
      <c r="V104" s="63"/>
      <c r="W104" s="64"/>
      <c r="X104" s="65"/>
      <c r="Y104" s="66"/>
      <c r="Z104" s="47"/>
      <c r="AA104" s="58"/>
      <c r="AB104" s="48"/>
      <c r="AC104" s="47"/>
      <c r="AD104" s="58"/>
      <c r="AE104" s="48"/>
      <c r="AF104" s="47"/>
      <c r="AG104" s="58"/>
      <c r="AH104" s="48"/>
      <c r="AI104" s="47"/>
      <c r="AJ104" s="58"/>
      <c r="AK104" s="48"/>
      <c r="AL104" s="47"/>
      <c r="AM104" s="48"/>
      <c r="AO104" s="2" t="str">
        <f t="shared" si="10"/>
        <v/>
      </c>
      <c r="AP104" s="18" t="str">
        <f t="shared" si="12"/>
        <v/>
      </c>
      <c r="AQ104" s="19" t="str">
        <f t="shared" si="13"/>
        <v/>
      </c>
      <c r="AR104" s="19" t="str">
        <f t="shared" si="14"/>
        <v/>
      </c>
      <c r="AS104" s="22" t="str">
        <f t="shared" si="15"/>
        <v/>
      </c>
      <c r="AT104" s="2" t="str">
        <f t="shared" si="11"/>
        <v/>
      </c>
    </row>
    <row r="105" spans="1:46" ht="27" customHeight="1" x14ac:dyDescent="0.2">
      <c r="A105" s="49"/>
      <c r="B105" s="49"/>
      <c r="C105" s="50"/>
      <c r="D105" s="51"/>
      <c r="E105" s="52"/>
      <c r="F105" s="53"/>
      <c r="G105" s="53"/>
      <c r="H105" s="54"/>
      <c r="I105" s="55"/>
      <c r="J105" s="56"/>
      <c r="K105" s="56"/>
      <c r="L105" s="57"/>
      <c r="M105" s="47"/>
      <c r="N105" s="56"/>
      <c r="O105" s="56"/>
      <c r="P105" s="56"/>
      <c r="Q105" s="57"/>
      <c r="R105" s="59"/>
      <c r="S105" s="60"/>
      <c r="T105" s="61"/>
      <c r="U105" s="62"/>
      <c r="V105" s="63"/>
      <c r="W105" s="64"/>
      <c r="X105" s="65"/>
      <c r="Y105" s="66"/>
      <c r="Z105" s="47"/>
      <c r="AA105" s="58"/>
      <c r="AB105" s="48"/>
      <c r="AC105" s="47"/>
      <c r="AD105" s="58"/>
      <c r="AE105" s="48"/>
      <c r="AF105" s="47"/>
      <c r="AG105" s="58"/>
      <c r="AH105" s="48"/>
      <c r="AI105" s="47"/>
      <c r="AJ105" s="58"/>
      <c r="AK105" s="48"/>
      <c r="AL105" s="47"/>
      <c r="AM105" s="48"/>
      <c r="AO105" s="2" t="str">
        <f t="shared" si="10"/>
        <v/>
      </c>
      <c r="AP105" s="18" t="str">
        <f t="shared" si="12"/>
        <v/>
      </c>
      <c r="AQ105" s="19" t="str">
        <f t="shared" si="13"/>
        <v/>
      </c>
      <c r="AR105" s="19" t="str">
        <f t="shared" si="14"/>
        <v/>
      </c>
      <c r="AS105" s="22" t="str">
        <f t="shared" si="15"/>
        <v/>
      </c>
      <c r="AT105" s="2" t="str">
        <f t="shared" si="11"/>
        <v/>
      </c>
    </row>
    <row r="106" spans="1:46" ht="27" customHeight="1" x14ac:dyDescent="0.2">
      <c r="A106" s="49"/>
      <c r="B106" s="49"/>
      <c r="C106" s="50"/>
      <c r="D106" s="51"/>
      <c r="E106" s="52"/>
      <c r="F106" s="53"/>
      <c r="G106" s="53"/>
      <c r="H106" s="54"/>
      <c r="I106" s="55"/>
      <c r="J106" s="56"/>
      <c r="K106" s="56"/>
      <c r="L106" s="57"/>
      <c r="M106" s="47"/>
      <c r="N106" s="56"/>
      <c r="O106" s="56"/>
      <c r="P106" s="56"/>
      <c r="Q106" s="57"/>
      <c r="R106" s="59"/>
      <c r="S106" s="60"/>
      <c r="T106" s="61"/>
      <c r="U106" s="62"/>
      <c r="V106" s="63"/>
      <c r="W106" s="64"/>
      <c r="X106" s="65"/>
      <c r="Y106" s="66"/>
      <c r="Z106" s="47"/>
      <c r="AA106" s="58"/>
      <c r="AB106" s="48"/>
      <c r="AC106" s="47"/>
      <c r="AD106" s="58"/>
      <c r="AE106" s="48"/>
      <c r="AF106" s="47"/>
      <c r="AG106" s="58"/>
      <c r="AH106" s="48"/>
      <c r="AI106" s="47"/>
      <c r="AJ106" s="58"/>
      <c r="AK106" s="48"/>
      <c r="AL106" s="47"/>
      <c r="AM106" s="48"/>
      <c r="AO106" s="2" t="str">
        <f t="shared" si="10"/>
        <v/>
      </c>
      <c r="AP106" s="18" t="str">
        <f t="shared" si="12"/>
        <v/>
      </c>
      <c r="AQ106" s="19" t="str">
        <f t="shared" si="13"/>
        <v/>
      </c>
      <c r="AR106" s="19" t="str">
        <f t="shared" si="14"/>
        <v/>
      </c>
      <c r="AS106" s="22" t="str">
        <f t="shared" si="15"/>
        <v/>
      </c>
      <c r="AT106" s="2" t="str">
        <f t="shared" si="11"/>
        <v/>
      </c>
    </row>
    <row r="107" spans="1:46" ht="27" customHeight="1" x14ac:dyDescent="0.2">
      <c r="A107" s="49"/>
      <c r="B107" s="49"/>
      <c r="C107" s="50"/>
      <c r="D107" s="51"/>
      <c r="E107" s="52"/>
      <c r="F107" s="53"/>
      <c r="G107" s="53"/>
      <c r="H107" s="54"/>
      <c r="I107" s="55"/>
      <c r="J107" s="56"/>
      <c r="K107" s="56"/>
      <c r="L107" s="57"/>
      <c r="M107" s="47"/>
      <c r="N107" s="56"/>
      <c r="O107" s="56"/>
      <c r="P107" s="56"/>
      <c r="Q107" s="57"/>
      <c r="R107" s="59"/>
      <c r="S107" s="60"/>
      <c r="T107" s="61"/>
      <c r="U107" s="62"/>
      <c r="V107" s="63"/>
      <c r="W107" s="64"/>
      <c r="X107" s="65"/>
      <c r="Y107" s="66"/>
      <c r="Z107" s="47"/>
      <c r="AA107" s="58"/>
      <c r="AB107" s="48"/>
      <c r="AC107" s="47"/>
      <c r="AD107" s="58"/>
      <c r="AE107" s="48"/>
      <c r="AF107" s="47"/>
      <c r="AG107" s="58"/>
      <c r="AH107" s="48"/>
      <c r="AI107" s="47"/>
      <c r="AJ107" s="58"/>
      <c r="AK107" s="48"/>
      <c r="AL107" s="47"/>
      <c r="AM107" s="48"/>
      <c r="AO107" s="2" t="str">
        <f t="shared" si="10"/>
        <v/>
      </c>
      <c r="AP107" s="18" t="str">
        <f t="shared" si="12"/>
        <v/>
      </c>
      <c r="AQ107" s="19" t="str">
        <f t="shared" si="13"/>
        <v/>
      </c>
      <c r="AR107" s="19" t="str">
        <f t="shared" si="14"/>
        <v/>
      </c>
      <c r="AS107" s="22" t="str">
        <f t="shared" si="15"/>
        <v/>
      </c>
      <c r="AT107" s="2" t="str">
        <f t="shared" si="11"/>
        <v/>
      </c>
    </row>
    <row r="108" spans="1:46" ht="27" customHeight="1" x14ac:dyDescent="0.2">
      <c r="A108" s="49"/>
      <c r="B108" s="49"/>
      <c r="C108" s="50"/>
      <c r="D108" s="51"/>
      <c r="E108" s="52"/>
      <c r="F108" s="53"/>
      <c r="G108" s="53"/>
      <c r="H108" s="54"/>
      <c r="I108" s="55"/>
      <c r="J108" s="56"/>
      <c r="K108" s="56"/>
      <c r="L108" s="57"/>
      <c r="M108" s="47"/>
      <c r="N108" s="56"/>
      <c r="O108" s="56"/>
      <c r="P108" s="56"/>
      <c r="Q108" s="57"/>
      <c r="R108" s="59"/>
      <c r="S108" s="60"/>
      <c r="T108" s="61"/>
      <c r="U108" s="62"/>
      <c r="V108" s="63"/>
      <c r="W108" s="64"/>
      <c r="X108" s="65"/>
      <c r="Y108" s="66"/>
      <c r="Z108" s="47"/>
      <c r="AA108" s="58"/>
      <c r="AB108" s="48"/>
      <c r="AC108" s="47"/>
      <c r="AD108" s="58"/>
      <c r="AE108" s="48"/>
      <c r="AF108" s="47"/>
      <c r="AG108" s="58"/>
      <c r="AH108" s="48"/>
      <c r="AI108" s="47"/>
      <c r="AJ108" s="58"/>
      <c r="AK108" s="48"/>
      <c r="AL108" s="47"/>
      <c r="AM108" s="48"/>
      <c r="AO108" s="2" t="str">
        <f t="shared" si="10"/>
        <v/>
      </c>
      <c r="AP108" s="18" t="str">
        <f t="shared" si="12"/>
        <v/>
      </c>
      <c r="AQ108" s="19" t="str">
        <f t="shared" si="13"/>
        <v/>
      </c>
      <c r="AR108" s="19" t="str">
        <f t="shared" si="14"/>
        <v/>
      </c>
      <c r="AS108" s="22" t="str">
        <f t="shared" si="15"/>
        <v/>
      </c>
      <c r="AT108" s="2" t="str">
        <f t="shared" si="11"/>
        <v/>
      </c>
    </row>
    <row r="109" spans="1:46" ht="27" customHeight="1" x14ac:dyDescent="0.2">
      <c r="A109" s="49"/>
      <c r="B109" s="49"/>
      <c r="C109" s="50"/>
      <c r="D109" s="51"/>
      <c r="E109" s="52"/>
      <c r="F109" s="53"/>
      <c r="G109" s="53"/>
      <c r="H109" s="54"/>
      <c r="I109" s="55"/>
      <c r="J109" s="56"/>
      <c r="K109" s="56"/>
      <c r="L109" s="57"/>
      <c r="M109" s="47"/>
      <c r="N109" s="56"/>
      <c r="O109" s="56"/>
      <c r="P109" s="56"/>
      <c r="Q109" s="57"/>
      <c r="R109" s="59"/>
      <c r="S109" s="60"/>
      <c r="T109" s="61"/>
      <c r="U109" s="62"/>
      <c r="V109" s="63"/>
      <c r="W109" s="64"/>
      <c r="X109" s="65"/>
      <c r="Y109" s="66"/>
      <c r="Z109" s="47"/>
      <c r="AA109" s="58"/>
      <c r="AB109" s="48"/>
      <c r="AC109" s="47"/>
      <c r="AD109" s="58"/>
      <c r="AE109" s="48"/>
      <c r="AF109" s="47"/>
      <c r="AG109" s="58"/>
      <c r="AH109" s="48"/>
      <c r="AI109" s="47"/>
      <c r="AJ109" s="58"/>
      <c r="AK109" s="48"/>
      <c r="AL109" s="47"/>
      <c r="AM109" s="48"/>
      <c r="AO109" s="2" t="str">
        <f t="shared" si="10"/>
        <v/>
      </c>
      <c r="AP109" s="18" t="str">
        <f t="shared" si="12"/>
        <v/>
      </c>
      <c r="AQ109" s="19" t="str">
        <f t="shared" si="13"/>
        <v/>
      </c>
      <c r="AR109" s="19" t="str">
        <f t="shared" si="14"/>
        <v/>
      </c>
      <c r="AS109" s="22" t="str">
        <f t="shared" si="15"/>
        <v/>
      </c>
      <c r="AT109" s="2" t="str">
        <f t="shared" si="11"/>
        <v/>
      </c>
    </row>
    <row r="110" spans="1:46" ht="27" customHeight="1" x14ac:dyDescent="0.2">
      <c r="A110" s="49"/>
      <c r="B110" s="49"/>
      <c r="C110" s="50"/>
      <c r="D110" s="51"/>
      <c r="E110" s="52"/>
      <c r="F110" s="53"/>
      <c r="G110" s="53"/>
      <c r="H110" s="54"/>
      <c r="I110" s="55"/>
      <c r="J110" s="56"/>
      <c r="K110" s="56"/>
      <c r="L110" s="57"/>
      <c r="M110" s="47"/>
      <c r="N110" s="56"/>
      <c r="O110" s="56"/>
      <c r="P110" s="56"/>
      <c r="Q110" s="57"/>
      <c r="R110" s="59"/>
      <c r="S110" s="60"/>
      <c r="T110" s="61"/>
      <c r="U110" s="62"/>
      <c r="V110" s="63"/>
      <c r="W110" s="64"/>
      <c r="X110" s="65"/>
      <c r="Y110" s="66"/>
      <c r="Z110" s="47"/>
      <c r="AA110" s="58"/>
      <c r="AB110" s="48"/>
      <c r="AC110" s="47"/>
      <c r="AD110" s="58"/>
      <c r="AE110" s="48"/>
      <c r="AF110" s="47"/>
      <c r="AG110" s="58"/>
      <c r="AH110" s="48"/>
      <c r="AI110" s="47"/>
      <c r="AJ110" s="58"/>
      <c r="AK110" s="48"/>
      <c r="AL110" s="47"/>
      <c r="AM110" s="48"/>
      <c r="AO110" s="2" t="str">
        <f t="shared" si="10"/>
        <v/>
      </c>
      <c r="AP110" s="18" t="str">
        <f t="shared" si="12"/>
        <v/>
      </c>
      <c r="AQ110" s="19" t="str">
        <f t="shared" si="13"/>
        <v/>
      </c>
      <c r="AR110" s="19" t="str">
        <f t="shared" si="14"/>
        <v/>
      </c>
      <c r="AS110" s="22" t="str">
        <f t="shared" si="15"/>
        <v/>
      </c>
      <c r="AT110" s="2" t="str">
        <f t="shared" si="11"/>
        <v/>
      </c>
    </row>
    <row r="111" spans="1:46" ht="27" customHeight="1" x14ac:dyDescent="0.2">
      <c r="A111" s="49"/>
      <c r="B111" s="49"/>
      <c r="C111" s="50"/>
      <c r="D111" s="51"/>
      <c r="E111" s="52"/>
      <c r="F111" s="53"/>
      <c r="G111" s="53"/>
      <c r="H111" s="54"/>
      <c r="I111" s="55"/>
      <c r="J111" s="56"/>
      <c r="K111" s="56"/>
      <c r="L111" s="57"/>
      <c r="M111" s="47"/>
      <c r="N111" s="56"/>
      <c r="O111" s="56"/>
      <c r="P111" s="56"/>
      <c r="Q111" s="57"/>
      <c r="R111" s="59"/>
      <c r="S111" s="60"/>
      <c r="T111" s="61"/>
      <c r="U111" s="62"/>
      <c r="V111" s="63"/>
      <c r="W111" s="64"/>
      <c r="X111" s="65"/>
      <c r="Y111" s="66"/>
      <c r="Z111" s="47"/>
      <c r="AA111" s="58"/>
      <c r="AB111" s="48"/>
      <c r="AC111" s="47"/>
      <c r="AD111" s="58"/>
      <c r="AE111" s="48"/>
      <c r="AF111" s="47"/>
      <c r="AG111" s="58"/>
      <c r="AH111" s="48"/>
      <c r="AI111" s="47"/>
      <c r="AJ111" s="58"/>
      <c r="AK111" s="48"/>
      <c r="AL111" s="47"/>
      <c r="AM111" s="48"/>
      <c r="AO111" s="2" t="str">
        <f t="shared" si="10"/>
        <v/>
      </c>
      <c r="AP111" s="18" t="str">
        <f t="shared" si="12"/>
        <v/>
      </c>
      <c r="AQ111" s="19" t="str">
        <f t="shared" si="13"/>
        <v/>
      </c>
      <c r="AR111" s="19" t="str">
        <f t="shared" si="14"/>
        <v/>
      </c>
      <c r="AS111" s="22" t="str">
        <f t="shared" si="15"/>
        <v/>
      </c>
      <c r="AT111" s="2" t="str">
        <f t="shared" si="11"/>
        <v/>
      </c>
    </row>
    <row r="112" spans="1:46" ht="27" customHeight="1" x14ac:dyDescent="0.2">
      <c r="A112" s="49"/>
      <c r="B112" s="49"/>
      <c r="C112" s="50"/>
      <c r="D112" s="51"/>
      <c r="E112" s="52"/>
      <c r="F112" s="53"/>
      <c r="G112" s="53"/>
      <c r="H112" s="54"/>
      <c r="I112" s="55"/>
      <c r="J112" s="56"/>
      <c r="K112" s="56"/>
      <c r="L112" s="57"/>
      <c r="M112" s="47"/>
      <c r="N112" s="56"/>
      <c r="O112" s="56"/>
      <c r="P112" s="56"/>
      <c r="Q112" s="57"/>
      <c r="R112" s="59"/>
      <c r="S112" s="60"/>
      <c r="T112" s="61"/>
      <c r="U112" s="62"/>
      <c r="V112" s="63"/>
      <c r="W112" s="64"/>
      <c r="X112" s="65"/>
      <c r="Y112" s="66"/>
      <c r="Z112" s="47"/>
      <c r="AA112" s="58"/>
      <c r="AB112" s="48"/>
      <c r="AC112" s="47"/>
      <c r="AD112" s="58"/>
      <c r="AE112" s="48"/>
      <c r="AF112" s="47"/>
      <c r="AG112" s="58"/>
      <c r="AH112" s="48"/>
      <c r="AI112" s="47"/>
      <c r="AJ112" s="58"/>
      <c r="AK112" s="48"/>
      <c r="AL112" s="47"/>
      <c r="AM112" s="48"/>
      <c r="AO112" s="2" t="str">
        <f t="shared" si="10"/>
        <v/>
      </c>
      <c r="AP112" s="18" t="str">
        <f t="shared" si="12"/>
        <v/>
      </c>
      <c r="AQ112" s="19" t="str">
        <f t="shared" si="13"/>
        <v/>
      </c>
      <c r="AR112" s="19" t="str">
        <f t="shared" si="14"/>
        <v/>
      </c>
      <c r="AS112" s="22" t="str">
        <f t="shared" si="15"/>
        <v/>
      </c>
      <c r="AT112" s="2" t="str">
        <f t="shared" si="11"/>
        <v/>
      </c>
    </row>
    <row r="113" spans="1:46" ht="27" customHeight="1" x14ac:dyDescent="0.2">
      <c r="A113" s="49"/>
      <c r="B113" s="49"/>
      <c r="C113" s="50"/>
      <c r="D113" s="51"/>
      <c r="E113" s="52"/>
      <c r="F113" s="53"/>
      <c r="G113" s="53"/>
      <c r="H113" s="54"/>
      <c r="I113" s="55"/>
      <c r="J113" s="56"/>
      <c r="K113" s="56"/>
      <c r="L113" s="57"/>
      <c r="M113" s="47"/>
      <c r="N113" s="56"/>
      <c r="O113" s="56"/>
      <c r="P113" s="56"/>
      <c r="Q113" s="57"/>
      <c r="R113" s="59"/>
      <c r="S113" s="60"/>
      <c r="T113" s="61"/>
      <c r="U113" s="62"/>
      <c r="V113" s="63"/>
      <c r="W113" s="64"/>
      <c r="X113" s="65"/>
      <c r="Y113" s="66"/>
      <c r="Z113" s="47"/>
      <c r="AA113" s="58"/>
      <c r="AB113" s="48"/>
      <c r="AC113" s="47"/>
      <c r="AD113" s="58"/>
      <c r="AE113" s="48"/>
      <c r="AF113" s="47"/>
      <c r="AG113" s="58"/>
      <c r="AH113" s="48"/>
      <c r="AI113" s="47"/>
      <c r="AJ113" s="58"/>
      <c r="AK113" s="48"/>
      <c r="AL113" s="47"/>
      <c r="AM113" s="48"/>
      <c r="AO113" s="2" t="str">
        <f t="shared" si="10"/>
        <v/>
      </c>
      <c r="AP113" s="18" t="str">
        <f t="shared" si="12"/>
        <v/>
      </c>
      <c r="AQ113" s="19" t="str">
        <f t="shared" si="13"/>
        <v/>
      </c>
      <c r="AR113" s="19" t="str">
        <f t="shared" si="14"/>
        <v/>
      </c>
      <c r="AS113" s="22" t="str">
        <f t="shared" si="15"/>
        <v/>
      </c>
      <c r="AT113" s="2" t="str">
        <f t="shared" si="11"/>
        <v/>
      </c>
    </row>
    <row r="114" spans="1:46" ht="27" customHeight="1" x14ac:dyDescent="0.2">
      <c r="A114" s="49"/>
      <c r="B114" s="49"/>
      <c r="C114" s="50"/>
      <c r="D114" s="51"/>
      <c r="E114" s="52"/>
      <c r="F114" s="53"/>
      <c r="G114" s="53"/>
      <c r="H114" s="54"/>
      <c r="I114" s="55"/>
      <c r="J114" s="56"/>
      <c r="K114" s="56"/>
      <c r="L114" s="57"/>
      <c r="M114" s="47"/>
      <c r="N114" s="56"/>
      <c r="O114" s="56"/>
      <c r="P114" s="56"/>
      <c r="Q114" s="57"/>
      <c r="R114" s="59"/>
      <c r="S114" s="60"/>
      <c r="T114" s="61"/>
      <c r="U114" s="62"/>
      <c r="V114" s="63"/>
      <c r="W114" s="64"/>
      <c r="X114" s="65"/>
      <c r="Y114" s="66"/>
      <c r="Z114" s="47"/>
      <c r="AA114" s="58"/>
      <c r="AB114" s="48"/>
      <c r="AC114" s="47"/>
      <c r="AD114" s="58"/>
      <c r="AE114" s="48"/>
      <c r="AF114" s="47"/>
      <c r="AG114" s="58"/>
      <c r="AH114" s="48"/>
      <c r="AI114" s="47"/>
      <c r="AJ114" s="58"/>
      <c r="AK114" s="48"/>
      <c r="AL114" s="47"/>
      <c r="AM114" s="48"/>
      <c r="AO114" s="2" t="str">
        <f t="shared" si="10"/>
        <v/>
      </c>
      <c r="AP114" s="18" t="str">
        <f t="shared" si="12"/>
        <v/>
      </c>
      <c r="AQ114" s="19" t="str">
        <f t="shared" si="13"/>
        <v/>
      </c>
      <c r="AR114" s="19" t="str">
        <f t="shared" si="14"/>
        <v/>
      </c>
      <c r="AS114" s="22" t="str">
        <f t="shared" si="15"/>
        <v/>
      </c>
      <c r="AT114" s="2" t="str">
        <f t="shared" si="11"/>
        <v/>
      </c>
    </row>
    <row r="115" spans="1:46" ht="27" customHeight="1" x14ac:dyDescent="0.2">
      <c r="A115" s="49"/>
      <c r="B115" s="49"/>
      <c r="C115" s="50"/>
      <c r="D115" s="51"/>
      <c r="E115" s="52"/>
      <c r="F115" s="53"/>
      <c r="G115" s="53"/>
      <c r="H115" s="54"/>
      <c r="I115" s="55"/>
      <c r="J115" s="56"/>
      <c r="K115" s="56"/>
      <c r="L115" s="57"/>
      <c r="M115" s="47"/>
      <c r="N115" s="56"/>
      <c r="O115" s="56"/>
      <c r="P115" s="56"/>
      <c r="Q115" s="57"/>
      <c r="R115" s="59"/>
      <c r="S115" s="60"/>
      <c r="T115" s="61"/>
      <c r="U115" s="62"/>
      <c r="V115" s="63"/>
      <c r="W115" s="64"/>
      <c r="X115" s="65"/>
      <c r="Y115" s="66"/>
      <c r="Z115" s="47"/>
      <c r="AA115" s="58"/>
      <c r="AB115" s="48"/>
      <c r="AC115" s="47"/>
      <c r="AD115" s="58"/>
      <c r="AE115" s="48"/>
      <c r="AF115" s="47"/>
      <c r="AG115" s="58"/>
      <c r="AH115" s="48"/>
      <c r="AI115" s="47"/>
      <c r="AJ115" s="58"/>
      <c r="AK115" s="48"/>
      <c r="AL115" s="47"/>
      <c r="AM115" s="48"/>
      <c r="AO115" s="2" t="str">
        <f t="shared" si="10"/>
        <v/>
      </c>
      <c r="AP115" s="18" t="str">
        <f t="shared" si="12"/>
        <v/>
      </c>
      <c r="AQ115" s="19" t="str">
        <f t="shared" si="13"/>
        <v/>
      </c>
      <c r="AR115" s="19" t="str">
        <f t="shared" si="14"/>
        <v/>
      </c>
      <c r="AS115" s="22" t="str">
        <f t="shared" si="15"/>
        <v/>
      </c>
      <c r="AT115" s="2" t="str">
        <f t="shared" si="11"/>
        <v/>
      </c>
    </row>
    <row r="116" spans="1:46" ht="27" customHeight="1" x14ac:dyDescent="0.2">
      <c r="A116" s="49"/>
      <c r="B116" s="49"/>
      <c r="C116" s="50"/>
      <c r="D116" s="51"/>
      <c r="E116" s="52"/>
      <c r="F116" s="53"/>
      <c r="G116" s="53"/>
      <c r="H116" s="54"/>
      <c r="I116" s="55"/>
      <c r="J116" s="56"/>
      <c r="K116" s="56"/>
      <c r="L116" s="57"/>
      <c r="M116" s="47"/>
      <c r="N116" s="56"/>
      <c r="O116" s="56"/>
      <c r="P116" s="56"/>
      <c r="Q116" s="57"/>
      <c r="R116" s="59"/>
      <c r="S116" s="60"/>
      <c r="T116" s="61"/>
      <c r="U116" s="62"/>
      <c r="V116" s="63"/>
      <c r="W116" s="64"/>
      <c r="X116" s="65"/>
      <c r="Y116" s="66"/>
      <c r="Z116" s="47"/>
      <c r="AA116" s="58"/>
      <c r="AB116" s="48"/>
      <c r="AC116" s="47"/>
      <c r="AD116" s="58"/>
      <c r="AE116" s="48"/>
      <c r="AF116" s="47"/>
      <c r="AG116" s="58"/>
      <c r="AH116" s="48"/>
      <c r="AI116" s="47"/>
      <c r="AJ116" s="58"/>
      <c r="AK116" s="48"/>
      <c r="AL116" s="47"/>
      <c r="AM116" s="48"/>
      <c r="AO116" s="2" t="str">
        <f t="shared" si="10"/>
        <v/>
      </c>
      <c r="AP116" s="18" t="str">
        <f t="shared" si="12"/>
        <v/>
      </c>
      <c r="AQ116" s="19" t="str">
        <f t="shared" si="13"/>
        <v/>
      </c>
      <c r="AR116" s="19" t="str">
        <f t="shared" si="14"/>
        <v/>
      </c>
      <c r="AS116" s="22" t="str">
        <f t="shared" si="15"/>
        <v/>
      </c>
      <c r="AT116" s="2" t="str">
        <f t="shared" si="11"/>
        <v/>
      </c>
    </row>
    <row r="117" spans="1:46" ht="27" customHeight="1" x14ac:dyDescent="0.2">
      <c r="A117" s="49"/>
      <c r="B117" s="49"/>
      <c r="C117" s="50"/>
      <c r="D117" s="51"/>
      <c r="E117" s="52"/>
      <c r="F117" s="53"/>
      <c r="G117" s="53"/>
      <c r="H117" s="54"/>
      <c r="I117" s="55"/>
      <c r="J117" s="56"/>
      <c r="K117" s="56"/>
      <c r="L117" s="57"/>
      <c r="M117" s="47"/>
      <c r="N117" s="56"/>
      <c r="O117" s="56"/>
      <c r="P117" s="56"/>
      <c r="Q117" s="57"/>
      <c r="R117" s="59"/>
      <c r="S117" s="60"/>
      <c r="T117" s="61"/>
      <c r="U117" s="62"/>
      <c r="V117" s="63"/>
      <c r="W117" s="64"/>
      <c r="X117" s="65"/>
      <c r="Y117" s="66"/>
      <c r="Z117" s="47"/>
      <c r="AA117" s="58"/>
      <c r="AB117" s="48"/>
      <c r="AC117" s="47"/>
      <c r="AD117" s="58"/>
      <c r="AE117" s="48"/>
      <c r="AF117" s="47"/>
      <c r="AG117" s="58"/>
      <c r="AH117" s="48"/>
      <c r="AI117" s="47"/>
      <c r="AJ117" s="58"/>
      <c r="AK117" s="48"/>
      <c r="AL117" s="47"/>
      <c r="AM117" s="48"/>
      <c r="AO117" s="2" t="str">
        <f t="shared" si="10"/>
        <v/>
      </c>
      <c r="AP117" s="18" t="str">
        <f t="shared" si="12"/>
        <v/>
      </c>
      <c r="AQ117" s="19" t="str">
        <f t="shared" si="13"/>
        <v/>
      </c>
      <c r="AR117" s="19" t="str">
        <f t="shared" si="14"/>
        <v/>
      </c>
      <c r="AS117" s="22" t="str">
        <f t="shared" si="15"/>
        <v/>
      </c>
      <c r="AT117" s="2" t="str">
        <f t="shared" si="11"/>
        <v/>
      </c>
    </row>
    <row r="118" spans="1:46" ht="27" customHeight="1" x14ac:dyDescent="0.2">
      <c r="A118" s="49"/>
      <c r="B118" s="49"/>
      <c r="C118" s="50"/>
      <c r="D118" s="51"/>
      <c r="E118" s="52"/>
      <c r="F118" s="53"/>
      <c r="G118" s="53"/>
      <c r="H118" s="54"/>
      <c r="I118" s="55"/>
      <c r="J118" s="56"/>
      <c r="K118" s="56"/>
      <c r="L118" s="57"/>
      <c r="M118" s="47"/>
      <c r="N118" s="56"/>
      <c r="O118" s="56"/>
      <c r="P118" s="56"/>
      <c r="Q118" s="57"/>
      <c r="R118" s="59"/>
      <c r="S118" s="60"/>
      <c r="T118" s="61"/>
      <c r="U118" s="62"/>
      <c r="V118" s="63"/>
      <c r="W118" s="64"/>
      <c r="X118" s="65"/>
      <c r="Y118" s="66"/>
      <c r="Z118" s="47"/>
      <c r="AA118" s="58"/>
      <c r="AB118" s="48"/>
      <c r="AC118" s="47"/>
      <c r="AD118" s="58"/>
      <c r="AE118" s="48"/>
      <c r="AF118" s="47"/>
      <c r="AG118" s="58"/>
      <c r="AH118" s="48"/>
      <c r="AI118" s="47"/>
      <c r="AJ118" s="58"/>
      <c r="AK118" s="48"/>
      <c r="AL118" s="47"/>
      <c r="AM118" s="48"/>
      <c r="AO118" s="2" t="str">
        <f t="shared" si="10"/>
        <v/>
      </c>
      <c r="AP118" s="18" t="str">
        <f t="shared" si="12"/>
        <v/>
      </c>
      <c r="AQ118" s="19" t="str">
        <f t="shared" si="13"/>
        <v/>
      </c>
      <c r="AR118" s="19" t="str">
        <f t="shared" si="14"/>
        <v/>
      </c>
      <c r="AS118" s="22" t="str">
        <f t="shared" si="15"/>
        <v/>
      </c>
      <c r="AT118" s="2" t="str">
        <f t="shared" si="11"/>
        <v/>
      </c>
    </row>
    <row r="119" spans="1:46" ht="27" customHeight="1" x14ac:dyDescent="0.2">
      <c r="A119" s="49"/>
      <c r="B119" s="49"/>
      <c r="C119" s="50"/>
      <c r="D119" s="51"/>
      <c r="E119" s="52"/>
      <c r="F119" s="53"/>
      <c r="G119" s="53"/>
      <c r="H119" s="54"/>
      <c r="I119" s="55"/>
      <c r="J119" s="56"/>
      <c r="K119" s="56"/>
      <c r="L119" s="57"/>
      <c r="M119" s="47"/>
      <c r="N119" s="56"/>
      <c r="O119" s="56"/>
      <c r="P119" s="56"/>
      <c r="Q119" s="57"/>
      <c r="R119" s="59"/>
      <c r="S119" s="60"/>
      <c r="T119" s="61"/>
      <c r="U119" s="62"/>
      <c r="V119" s="63"/>
      <c r="W119" s="64"/>
      <c r="X119" s="65"/>
      <c r="Y119" s="66"/>
      <c r="Z119" s="47"/>
      <c r="AA119" s="58"/>
      <c r="AB119" s="48"/>
      <c r="AC119" s="47"/>
      <c r="AD119" s="58"/>
      <c r="AE119" s="48"/>
      <c r="AF119" s="47"/>
      <c r="AG119" s="58"/>
      <c r="AH119" s="48"/>
      <c r="AI119" s="47"/>
      <c r="AJ119" s="58"/>
      <c r="AK119" s="48"/>
      <c r="AL119" s="47"/>
      <c r="AM119" s="48"/>
      <c r="AO119" s="2" t="str">
        <f t="shared" si="10"/>
        <v/>
      </c>
      <c r="AP119" s="18" t="str">
        <f t="shared" si="12"/>
        <v/>
      </c>
      <c r="AQ119" s="19" t="str">
        <f t="shared" si="13"/>
        <v/>
      </c>
      <c r="AR119" s="19" t="str">
        <f t="shared" si="14"/>
        <v/>
      </c>
      <c r="AS119" s="22" t="str">
        <f t="shared" si="15"/>
        <v/>
      </c>
      <c r="AT119" s="2" t="str">
        <f t="shared" si="11"/>
        <v/>
      </c>
    </row>
    <row r="120" spans="1:46" ht="27" customHeight="1" x14ac:dyDescent="0.2">
      <c r="A120" s="49"/>
      <c r="B120" s="49"/>
      <c r="C120" s="50"/>
      <c r="D120" s="51"/>
      <c r="E120" s="52"/>
      <c r="F120" s="53"/>
      <c r="G120" s="53"/>
      <c r="H120" s="54"/>
      <c r="I120" s="55"/>
      <c r="J120" s="56"/>
      <c r="K120" s="56"/>
      <c r="L120" s="57"/>
      <c r="M120" s="47"/>
      <c r="N120" s="56"/>
      <c r="O120" s="56"/>
      <c r="P120" s="56"/>
      <c r="Q120" s="57"/>
      <c r="R120" s="59"/>
      <c r="S120" s="60"/>
      <c r="T120" s="61"/>
      <c r="U120" s="62"/>
      <c r="V120" s="63"/>
      <c r="W120" s="64"/>
      <c r="X120" s="65"/>
      <c r="Y120" s="66"/>
      <c r="Z120" s="47"/>
      <c r="AA120" s="58"/>
      <c r="AB120" s="48"/>
      <c r="AC120" s="47"/>
      <c r="AD120" s="58"/>
      <c r="AE120" s="48"/>
      <c r="AF120" s="47"/>
      <c r="AG120" s="58"/>
      <c r="AH120" s="48"/>
      <c r="AI120" s="47"/>
      <c r="AJ120" s="58"/>
      <c r="AK120" s="48"/>
      <c r="AL120" s="47"/>
      <c r="AM120" s="48"/>
      <c r="AO120" s="2" t="str">
        <f t="shared" si="10"/>
        <v/>
      </c>
      <c r="AP120" s="18" t="str">
        <f t="shared" si="12"/>
        <v/>
      </c>
      <c r="AQ120" s="19" t="str">
        <f t="shared" si="13"/>
        <v/>
      </c>
      <c r="AR120" s="19" t="str">
        <f t="shared" si="14"/>
        <v/>
      </c>
      <c r="AS120" s="22" t="str">
        <f t="shared" si="15"/>
        <v/>
      </c>
      <c r="AT120" s="2" t="str">
        <f t="shared" si="11"/>
        <v/>
      </c>
    </row>
    <row r="121" spans="1:46" ht="27" customHeight="1" x14ac:dyDescent="0.2">
      <c r="A121" s="49"/>
      <c r="B121" s="49"/>
      <c r="C121" s="50"/>
      <c r="D121" s="51"/>
      <c r="E121" s="52"/>
      <c r="F121" s="53"/>
      <c r="G121" s="53"/>
      <c r="H121" s="54"/>
      <c r="I121" s="55"/>
      <c r="J121" s="56"/>
      <c r="K121" s="56"/>
      <c r="L121" s="57"/>
      <c r="M121" s="47"/>
      <c r="N121" s="56"/>
      <c r="O121" s="56"/>
      <c r="P121" s="56"/>
      <c r="Q121" s="57"/>
      <c r="R121" s="59"/>
      <c r="S121" s="60"/>
      <c r="T121" s="61"/>
      <c r="U121" s="62"/>
      <c r="V121" s="63"/>
      <c r="W121" s="64"/>
      <c r="X121" s="65"/>
      <c r="Y121" s="66"/>
      <c r="Z121" s="47"/>
      <c r="AA121" s="58"/>
      <c r="AB121" s="48"/>
      <c r="AC121" s="47"/>
      <c r="AD121" s="58"/>
      <c r="AE121" s="48"/>
      <c r="AF121" s="47"/>
      <c r="AG121" s="58"/>
      <c r="AH121" s="48"/>
      <c r="AI121" s="47"/>
      <c r="AJ121" s="58"/>
      <c r="AK121" s="48"/>
      <c r="AL121" s="47"/>
      <c r="AM121" s="48"/>
      <c r="AO121" s="2" t="str">
        <f t="shared" si="10"/>
        <v/>
      </c>
      <c r="AP121" s="18" t="str">
        <f t="shared" si="12"/>
        <v/>
      </c>
      <c r="AQ121" s="19" t="str">
        <f t="shared" si="13"/>
        <v/>
      </c>
      <c r="AR121" s="19" t="str">
        <f t="shared" si="14"/>
        <v/>
      </c>
      <c r="AS121" s="22" t="str">
        <f t="shared" si="15"/>
        <v/>
      </c>
      <c r="AT121" s="2" t="str">
        <f t="shared" si="11"/>
        <v/>
      </c>
    </row>
    <row r="122" spans="1:46" ht="27" customHeight="1" x14ac:dyDescent="0.2">
      <c r="A122" s="49"/>
      <c r="B122" s="49"/>
      <c r="C122" s="50"/>
      <c r="D122" s="51"/>
      <c r="E122" s="52"/>
      <c r="F122" s="53"/>
      <c r="G122" s="53"/>
      <c r="H122" s="54"/>
      <c r="I122" s="55"/>
      <c r="J122" s="56"/>
      <c r="K122" s="56"/>
      <c r="L122" s="57"/>
      <c r="M122" s="47"/>
      <c r="N122" s="56"/>
      <c r="O122" s="56"/>
      <c r="P122" s="56"/>
      <c r="Q122" s="57"/>
      <c r="R122" s="59"/>
      <c r="S122" s="60"/>
      <c r="T122" s="61"/>
      <c r="U122" s="62"/>
      <c r="V122" s="63"/>
      <c r="W122" s="64"/>
      <c r="X122" s="65"/>
      <c r="Y122" s="66"/>
      <c r="Z122" s="47"/>
      <c r="AA122" s="58"/>
      <c r="AB122" s="48"/>
      <c r="AC122" s="47"/>
      <c r="AD122" s="58"/>
      <c r="AE122" s="48"/>
      <c r="AF122" s="47"/>
      <c r="AG122" s="58"/>
      <c r="AH122" s="48"/>
      <c r="AI122" s="47"/>
      <c r="AJ122" s="58"/>
      <c r="AK122" s="48"/>
      <c r="AL122" s="47"/>
      <c r="AM122" s="48"/>
      <c r="AO122" s="2" t="str">
        <f t="shared" si="10"/>
        <v/>
      </c>
      <c r="AP122" s="18" t="str">
        <f t="shared" si="12"/>
        <v/>
      </c>
      <c r="AQ122" s="19" t="str">
        <f t="shared" si="13"/>
        <v/>
      </c>
      <c r="AR122" s="19" t="str">
        <f t="shared" si="14"/>
        <v/>
      </c>
      <c r="AS122" s="22" t="str">
        <f t="shared" si="15"/>
        <v/>
      </c>
      <c r="AT122" s="2" t="str">
        <f t="shared" si="11"/>
        <v/>
      </c>
    </row>
    <row r="123" spans="1:46" ht="27" customHeight="1" x14ac:dyDescent="0.2">
      <c r="A123" s="49"/>
      <c r="B123" s="49"/>
      <c r="C123" s="50"/>
      <c r="D123" s="51"/>
      <c r="E123" s="52"/>
      <c r="F123" s="53"/>
      <c r="G123" s="53"/>
      <c r="H123" s="54"/>
      <c r="I123" s="55"/>
      <c r="J123" s="56"/>
      <c r="K123" s="56"/>
      <c r="L123" s="57"/>
      <c r="M123" s="47"/>
      <c r="N123" s="56"/>
      <c r="O123" s="56"/>
      <c r="P123" s="56"/>
      <c r="Q123" s="57"/>
      <c r="R123" s="59"/>
      <c r="S123" s="60"/>
      <c r="T123" s="61"/>
      <c r="U123" s="62"/>
      <c r="V123" s="63"/>
      <c r="W123" s="64"/>
      <c r="X123" s="65"/>
      <c r="Y123" s="66"/>
      <c r="Z123" s="47"/>
      <c r="AA123" s="58"/>
      <c r="AB123" s="48"/>
      <c r="AC123" s="47"/>
      <c r="AD123" s="58"/>
      <c r="AE123" s="48"/>
      <c r="AF123" s="47"/>
      <c r="AG123" s="58"/>
      <c r="AH123" s="48"/>
      <c r="AI123" s="47"/>
      <c r="AJ123" s="58"/>
      <c r="AK123" s="48"/>
      <c r="AL123" s="47"/>
      <c r="AM123" s="48"/>
      <c r="AO123" s="2" t="str">
        <f t="shared" si="10"/>
        <v/>
      </c>
      <c r="AP123" s="18" t="str">
        <f t="shared" si="12"/>
        <v/>
      </c>
      <c r="AQ123" s="19" t="str">
        <f t="shared" si="13"/>
        <v/>
      </c>
      <c r="AR123" s="19" t="str">
        <f t="shared" si="14"/>
        <v/>
      </c>
      <c r="AS123" s="22" t="str">
        <f t="shared" si="15"/>
        <v/>
      </c>
      <c r="AT123" s="2" t="str">
        <f t="shared" si="11"/>
        <v/>
      </c>
    </row>
    <row r="124" spans="1:46" ht="27" customHeight="1" x14ac:dyDescent="0.2">
      <c r="A124" s="49"/>
      <c r="B124" s="49"/>
      <c r="C124" s="50"/>
      <c r="D124" s="51"/>
      <c r="E124" s="52"/>
      <c r="F124" s="53"/>
      <c r="G124" s="53"/>
      <c r="H124" s="54"/>
      <c r="I124" s="55"/>
      <c r="J124" s="56"/>
      <c r="K124" s="56"/>
      <c r="L124" s="57"/>
      <c r="M124" s="47"/>
      <c r="N124" s="56"/>
      <c r="O124" s="56"/>
      <c r="P124" s="56"/>
      <c r="Q124" s="57"/>
      <c r="R124" s="59"/>
      <c r="S124" s="60"/>
      <c r="T124" s="61"/>
      <c r="U124" s="62"/>
      <c r="V124" s="63"/>
      <c r="W124" s="64"/>
      <c r="X124" s="65"/>
      <c r="Y124" s="66"/>
      <c r="Z124" s="47"/>
      <c r="AA124" s="58"/>
      <c r="AB124" s="48"/>
      <c r="AC124" s="47"/>
      <c r="AD124" s="58"/>
      <c r="AE124" s="48"/>
      <c r="AF124" s="47"/>
      <c r="AG124" s="58"/>
      <c r="AH124" s="48"/>
      <c r="AI124" s="47"/>
      <c r="AJ124" s="58"/>
      <c r="AK124" s="48"/>
      <c r="AL124" s="47"/>
      <c r="AM124" s="48"/>
      <c r="AO124" s="2" t="str">
        <f t="shared" si="10"/>
        <v/>
      </c>
      <c r="AP124" s="18" t="str">
        <f t="shared" si="12"/>
        <v/>
      </c>
      <c r="AQ124" s="19" t="str">
        <f t="shared" si="13"/>
        <v/>
      </c>
      <c r="AR124" s="19" t="str">
        <f t="shared" si="14"/>
        <v/>
      </c>
      <c r="AS124" s="22" t="str">
        <f t="shared" si="15"/>
        <v/>
      </c>
      <c r="AT124" s="2" t="str">
        <f t="shared" si="11"/>
        <v/>
      </c>
    </row>
    <row r="125" spans="1:46" ht="27" customHeight="1" x14ac:dyDescent="0.2">
      <c r="A125" s="49"/>
      <c r="B125" s="49"/>
      <c r="C125" s="50"/>
      <c r="D125" s="51"/>
      <c r="E125" s="52"/>
      <c r="F125" s="53"/>
      <c r="G125" s="53"/>
      <c r="H125" s="54"/>
      <c r="I125" s="55"/>
      <c r="J125" s="56"/>
      <c r="K125" s="56"/>
      <c r="L125" s="57"/>
      <c r="M125" s="47"/>
      <c r="N125" s="56"/>
      <c r="O125" s="56"/>
      <c r="P125" s="56"/>
      <c r="Q125" s="57"/>
      <c r="R125" s="59"/>
      <c r="S125" s="60"/>
      <c r="T125" s="61"/>
      <c r="U125" s="62"/>
      <c r="V125" s="63"/>
      <c r="W125" s="64"/>
      <c r="X125" s="65"/>
      <c r="Y125" s="66"/>
      <c r="Z125" s="47"/>
      <c r="AA125" s="58"/>
      <c r="AB125" s="48"/>
      <c r="AC125" s="47"/>
      <c r="AD125" s="58"/>
      <c r="AE125" s="48"/>
      <c r="AF125" s="47"/>
      <c r="AG125" s="58"/>
      <c r="AH125" s="48"/>
      <c r="AI125" s="47"/>
      <c r="AJ125" s="58"/>
      <c r="AK125" s="48"/>
      <c r="AL125" s="47"/>
      <c r="AM125" s="48"/>
      <c r="AO125" s="2" t="str">
        <f t="shared" si="10"/>
        <v/>
      </c>
      <c r="AP125" s="18" t="str">
        <f t="shared" si="12"/>
        <v/>
      </c>
      <c r="AQ125" s="19" t="str">
        <f t="shared" si="13"/>
        <v/>
      </c>
      <c r="AR125" s="19" t="str">
        <f t="shared" si="14"/>
        <v/>
      </c>
      <c r="AS125" s="22" t="str">
        <f t="shared" si="15"/>
        <v/>
      </c>
      <c r="AT125" s="2" t="str">
        <f t="shared" si="11"/>
        <v/>
      </c>
    </row>
    <row r="126" spans="1:46" ht="27" customHeight="1" x14ac:dyDescent="0.2">
      <c r="A126" s="49"/>
      <c r="B126" s="49"/>
      <c r="C126" s="50"/>
      <c r="D126" s="51"/>
      <c r="E126" s="52"/>
      <c r="F126" s="53"/>
      <c r="G126" s="53"/>
      <c r="H126" s="54"/>
      <c r="I126" s="55"/>
      <c r="J126" s="56"/>
      <c r="K126" s="56"/>
      <c r="L126" s="57"/>
      <c r="M126" s="47"/>
      <c r="N126" s="56"/>
      <c r="O126" s="56"/>
      <c r="P126" s="56"/>
      <c r="Q126" s="57"/>
      <c r="R126" s="59"/>
      <c r="S126" s="60"/>
      <c r="T126" s="61"/>
      <c r="U126" s="62"/>
      <c r="V126" s="63"/>
      <c r="W126" s="64"/>
      <c r="X126" s="65"/>
      <c r="Y126" s="66"/>
      <c r="Z126" s="47"/>
      <c r="AA126" s="58"/>
      <c r="AB126" s="48"/>
      <c r="AC126" s="47"/>
      <c r="AD126" s="58"/>
      <c r="AE126" s="48"/>
      <c r="AF126" s="47"/>
      <c r="AG126" s="58"/>
      <c r="AH126" s="48"/>
      <c r="AI126" s="47"/>
      <c r="AJ126" s="58"/>
      <c r="AK126" s="48"/>
      <c r="AL126" s="47"/>
      <c r="AM126" s="48"/>
      <c r="AO126" s="2" t="str">
        <f t="shared" si="10"/>
        <v/>
      </c>
      <c r="AP126" s="18" t="str">
        <f t="shared" si="12"/>
        <v/>
      </c>
      <c r="AQ126" s="19" t="str">
        <f t="shared" si="13"/>
        <v/>
      </c>
      <c r="AR126" s="19" t="str">
        <f t="shared" si="14"/>
        <v/>
      </c>
      <c r="AS126" s="22" t="str">
        <f t="shared" si="15"/>
        <v/>
      </c>
      <c r="AT126" s="2" t="str">
        <f t="shared" si="11"/>
        <v/>
      </c>
    </row>
    <row r="127" spans="1:46" ht="27" customHeight="1" x14ac:dyDescent="0.2">
      <c r="A127" s="49"/>
      <c r="B127" s="49"/>
      <c r="C127" s="50"/>
      <c r="D127" s="51"/>
      <c r="E127" s="52"/>
      <c r="F127" s="53"/>
      <c r="G127" s="53"/>
      <c r="H127" s="54"/>
      <c r="I127" s="55"/>
      <c r="J127" s="56"/>
      <c r="K127" s="56"/>
      <c r="L127" s="57"/>
      <c r="M127" s="47"/>
      <c r="N127" s="56"/>
      <c r="O127" s="56"/>
      <c r="P127" s="56"/>
      <c r="Q127" s="57"/>
      <c r="R127" s="59"/>
      <c r="S127" s="60"/>
      <c r="T127" s="61"/>
      <c r="U127" s="62"/>
      <c r="V127" s="63"/>
      <c r="W127" s="64"/>
      <c r="X127" s="65"/>
      <c r="Y127" s="66"/>
      <c r="Z127" s="47"/>
      <c r="AA127" s="58"/>
      <c r="AB127" s="48"/>
      <c r="AC127" s="47"/>
      <c r="AD127" s="58"/>
      <c r="AE127" s="48"/>
      <c r="AF127" s="47"/>
      <c r="AG127" s="58"/>
      <c r="AH127" s="48"/>
      <c r="AI127" s="47"/>
      <c r="AJ127" s="58"/>
      <c r="AK127" s="48"/>
      <c r="AL127" s="47"/>
      <c r="AM127" s="48"/>
      <c r="AO127" s="2" t="str">
        <f t="shared" si="10"/>
        <v/>
      </c>
      <c r="AP127" s="18" t="str">
        <f t="shared" si="12"/>
        <v/>
      </c>
      <c r="AQ127" s="19" t="str">
        <f t="shared" si="13"/>
        <v/>
      </c>
      <c r="AR127" s="19" t="str">
        <f t="shared" si="14"/>
        <v/>
      </c>
      <c r="AS127" s="22" t="str">
        <f t="shared" si="15"/>
        <v/>
      </c>
      <c r="AT127" s="2" t="str">
        <f t="shared" si="11"/>
        <v/>
      </c>
    </row>
    <row r="128" spans="1:46" ht="27" customHeight="1" x14ac:dyDescent="0.2">
      <c r="A128" s="49"/>
      <c r="B128" s="49"/>
      <c r="C128" s="50"/>
      <c r="D128" s="51"/>
      <c r="E128" s="52"/>
      <c r="F128" s="53"/>
      <c r="G128" s="53"/>
      <c r="H128" s="54"/>
      <c r="I128" s="55"/>
      <c r="J128" s="56"/>
      <c r="K128" s="56"/>
      <c r="L128" s="57"/>
      <c r="M128" s="47"/>
      <c r="N128" s="56"/>
      <c r="O128" s="56"/>
      <c r="P128" s="56"/>
      <c r="Q128" s="57"/>
      <c r="R128" s="59"/>
      <c r="S128" s="60"/>
      <c r="T128" s="61"/>
      <c r="U128" s="62"/>
      <c r="V128" s="63"/>
      <c r="W128" s="64"/>
      <c r="X128" s="65"/>
      <c r="Y128" s="66"/>
      <c r="Z128" s="47"/>
      <c r="AA128" s="58"/>
      <c r="AB128" s="48"/>
      <c r="AC128" s="47"/>
      <c r="AD128" s="58"/>
      <c r="AE128" s="48"/>
      <c r="AF128" s="47"/>
      <c r="AG128" s="58"/>
      <c r="AH128" s="48"/>
      <c r="AI128" s="47"/>
      <c r="AJ128" s="58"/>
      <c r="AK128" s="48"/>
      <c r="AL128" s="47"/>
      <c r="AM128" s="48"/>
      <c r="AO128" s="2" t="str">
        <f t="shared" si="10"/>
        <v/>
      </c>
      <c r="AP128" s="18" t="str">
        <f t="shared" si="12"/>
        <v/>
      </c>
      <c r="AQ128" s="19" t="str">
        <f t="shared" si="13"/>
        <v/>
      </c>
      <c r="AR128" s="19" t="str">
        <f t="shared" si="14"/>
        <v/>
      </c>
      <c r="AS128" s="22" t="str">
        <f t="shared" si="15"/>
        <v/>
      </c>
      <c r="AT128" s="2" t="str">
        <f t="shared" si="11"/>
        <v/>
      </c>
    </row>
    <row r="129" spans="1:46" ht="27" customHeight="1" x14ac:dyDescent="0.2">
      <c r="A129" s="49"/>
      <c r="B129" s="49"/>
      <c r="C129" s="50"/>
      <c r="D129" s="51"/>
      <c r="E129" s="52"/>
      <c r="F129" s="53"/>
      <c r="G129" s="53"/>
      <c r="H129" s="54"/>
      <c r="I129" s="55"/>
      <c r="J129" s="56"/>
      <c r="K129" s="56"/>
      <c r="L129" s="57"/>
      <c r="M129" s="47"/>
      <c r="N129" s="56"/>
      <c r="O129" s="56"/>
      <c r="P129" s="56"/>
      <c r="Q129" s="57"/>
      <c r="R129" s="59"/>
      <c r="S129" s="60"/>
      <c r="T129" s="61"/>
      <c r="U129" s="62"/>
      <c r="V129" s="63"/>
      <c r="W129" s="64"/>
      <c r="X129" s="65"/>
      <c r="Y129" s="66"/>
      <c r="Z129" s="47"/>
      <c r="AA129" s="58"/>
      <c r="AB129" s="48"/>
      <c r="AC129" s="47"/>
      <c r="AD129" s="58"/>
      <c r="AE129" s="48"/>
      <c r="AF129" s="47"/>
      <c r="AG129" s="58"/>
      <c r="AH129" s="48"/>
      <c r="AI129" s="47"/>
      <c r="AJ129" s="58"/>
      <c r="AK129" s="48"/>
      <c r="AL129" s="47"/>
      <c r="AM129" s="48"/>
      <c r="AO129" s="2" t="str">
        <f t="shared" si="10"/>
        <v/>
      </c>
      <c r="AP129" s="18" t="str">
        <f t="shared" si="12"/>
        <v/>
      </c>
      <c r="AQ129" s="19" t="str">
        <f t="shared" si="13"/>
        <v/>
      </c>
      <c r="AR129" s="19" t="str">
        <f t="shared" si="14"/>
        <v/>
      </c>
      <c r="AS129" s="22" t="str">
        <f t="shared" si="15"/>
        <v/>
      </c>
      <c r="AT129" s="2" t="str">
        <f t="shared" si="11"/>
        <v/>
      </c>
    </row>
    <row r="130" spans="1:46" ht="27" customHeight="1" x14ac:dyDescent="0.2">
      <c r="A130" s="49"/>
      <c r="B130" s="49"/>
      <c r="C130" s="50"/>
      <c r="D130" s="51"/>
      <c r="E130" s="52"/>
      <c r="F130" s="53"/>
      <c r="G130" s="53"/>
      <c r="H130" s="54"/>
      <c r="I130" s="55"/>
      <c r="J130" s="56"/>
      <c r="K130" s="56"/>
      <c r="L130" s="57"/>
      <c r="M130" s="47"/>
      <c r="N130" s="56"/>
      <c r="O130" s="56"/>
      <c r="P130" s="56"/>
      <c r="Q130" s="57"/>
      <c r="R130" s="59"/>
      <c r="S130" s="60"/>
      <c r="T130" s="61"/>
      <c r="U130" s="62"/>
      <c r="V130" s="63"/>
      <c r="W130" s="64"/>
      <c r="X130" s="65"/>
      <c r="Y130" s="66"/>
      <c r="Z130" s="47"/>
      <c r="AA130" s="58"/>
      <c r="AB130" s="48"/>
      <c r="AC130" s="47"/>
      <c r="AD130" s="58"/>
      <c r="AE130" s="48"/>
      <c r="AF130" s="47"/>
      <c r="AG130" s="58"/>
      <c r="AH130" s="48"/>
      <c r="AI130" s="47"/>
      <c r="AJ130" s="58"/>
      <c r="AK130" s="48"/>
      <c r="AL130" s="47"/>
      <c r="AM130" s="48"/>
      <c r="AO130" s="2" t="str">
        <f t="shared" si="10"/>
        <v/>
      </c>
      <c r="AP130" s="18" t="str">
        <f t="shared" si="12"/>
        <v/>
      </c>
      <c r="AQ130" s="19" t="str">
        <f t="shared" si="13"/>
        <v/>
      </c>
      <c r="AR130" s="19" t="str">
        <f t="shared" si="14"/>
        <v/>
      </c>
      <c r="AS130" s="22" t="str">
        <f t="shared" si="15"/>
        <v/>
      </c>
      <c r="AT130" s="2" t="str">
        <f t="shared" si="11"/>
        <v/>
      </c>
    </row>
    <row r="131" spans="1:46" ht="27" customHeight="1" x14ac:dyDescent="0.2">
      <c r="A131" s="49"/>
      <c r="B131" s="49"/>
      <c r="C131" s="50"/>
      <c r="D131" s="51"/>
      <c r="E131" s="52"/>
      <c r="F131" s="53"/>
      <c r="G131" s="53"/>
      <c r="H131" s="54"/>
      <c r="I131" s="55"/>
      <c r="J131" s="56"/>
      <c r="K131" s="56"/>
      <c r="L131" s="57"/>
      <c r="M131" s="47"/>
      <c r="N131" s="56"/>
      <c r="O131" s="56"/>
      <c r="P131" s="56"/>
      <c r="Q131" s="57"/>
      <c r="R131" s="59"/>
      <c r="S131" s="60"/>
      <c r="T131" s="61"/>
      <c r="U131" s="62"/>
      <c r="V131" s="63"/>
      <c r="W131" s="64"/>
      <c r="X131" s="65"/>
      <c r="Y131" s="66"/>
      <c r="Z131" s="47"/>
      <c r="AA131" s="58"/>
      <c r="AB131" s="48"/>
      <c r="AC131" s="47"/>
      <c r="AD131" s="58"/>
      <c r="AE131" s="48"/>
      <c r="AF131" s="47"/>
      <c r="AG131" s="58"/>
      <c r="AH131" s="48"/>
      <c r="AI131" s="47"/>
      <c r="AJ131" s="58"/>
      <c r="AK131" s="48"/>
      <c r="AL131" s="47"/>
      <c r="AM131" s="48"/>
      <c r="AO131" s="2" t="str">
        <f t="shared" si="10"/>
        <v/>
      </c>
      <c r="AP131" s="18" t="str">
        <f t="shared" si="12"/>
        <v/>
      </c>
      <c r="AQ131" s="19" t="str">
        <f t="shared" si="13"/>
        <v/>
      </c>
      <c r="AR131" s="19" t="str">
        <f t="shared" si="14"/>
        <v/>
      </c>
      <c r="AS131" s="22" t="str">
        <f t="shared" si="15"/>
        <v/>
      </c>
      <c r="AT131" s="2" t="str">
        <f t="shared" si="11"/>
        <v/>
      </c>
    </row>
    <row r="132" spans="1:46" ht="27" customHeight="1" x14ac:dyDescent="0.2">
      <c r="A132" s="49"/>
      <c r="B132" s="49"/>
      <c r="C132" s="50"/>
      <c r="D132" s="51"/>
      <c r="E132" s="52"/>
      <c r="F132" s="53"/>
      <c r="G132" s="53"/>
      <c r="H132" s="54"/>
      <c r="I132" s="55"/>
      <c r="J132" s="56"/>
      <c r="K132" s="56"/>
      <c r="L132" s="57"/>
      <c r="M132" s="47"/>
      <c r="N132" s="56"/>
      <c r="O132" s="56"/>
      <c r="P132" s="56"/>
      <c r="Q132" s="57"/>
      <c r="R132" s="59"/>
      <c r="S132" s="60"/>
      <c r="T132" s="61"/>
      <c r="U132" s="62"/>
      <c r="V132" s="63"/>
      <c r="W132" s="64"/>
      <c r="X132" s="65"/>
      <c r="Y132" s="66"/>
      <c r="Z132" s="47"/>
      <c r="AA132" s="58"/>
      <c r="AB132" s="48"/>
      <c r="AC132" s="47"/>
      <c r="AD132" s="58"/>
      <c r="AE132" s="48"/>
      <c r="AF132" s="47"/>
      <c r="AG132" s="58"/>
      <c r="AH132" s="48"/>
      <c r="AI132" s="47"/>
      <c r="AJ132" s="58"/>
      <c r="AK132" s="48"/>
      <c r="AL132" s="47"/>
      <c r="AM132" s="48"/>
      <c r="AO132" s="2" t="str">
        <f t="shared" si="10"/>
        <v/>
      </c>
      <c r="AP132" s="18" t="str">
        <f t="shared" si="12"/>
        <v/>
      </c>
      <c r="AQ132" s="19" t="str">
        <f t="shared" si="13"/>
        <v/>
      </c>
      <c r="AR132" s="19" t="str">
        <f t="shared" si="14"/>
        <v/>
      </c>
      <c r="AS132" s="22" t="str">
        <f t="shared" si="15"/>
        <v/>
      </c>
      <c r="AT132" s="2" t="str">
        <f t="shared" si="11"/>
        <v/>
      </c>
    </row>
    <row r="133" spans="1:46" ht="27" customHeight="1" x14ac:dyDescent="0.2">
      <c r="A133" s="49"/>
      <c r="B133" s="49"/>
      <c r="C133" s="50"/>
      <c r="D133" s="51"/>
      <c r="E133" s="52"/>
      <c r="F133" s="53"/>
      <c r="G133" s="53"/>
      <c r="H133" s="54"/>
      <c r="I133" s="55"/>
      <c r="J133" s="56"/>
      <c r="K133" s="56"/>
      <c r="L133" s="57"/>
      <c r="M133" s="47"/>
      <c r="N133" s="56"/>
      <c r="O133" s="56"/>
      <c r="P133" s="56"/>
      <c r="Q133" s="57"/>
      <c r="R133" s="59"/>
      <c r="S133" s="60"/>
      <c r="T133" s="61"/>
      <c r="U133" s="62"/>
      <c r="V133" s="63"/>
      <c r="W133" s="64"/>
      <c r="X133" s="65"/>
      <c r="Y133" s="66"/>
      <c r="Z133" s="47"/>
      <c r="AA133" s="58"/>
      <c r="AB133" s="48"/>
      <c r="AC133" s="47"/>
      <c r="AD133" s="58"/>
      <c r="AE133" s="48"/>
      <c r="AF133" s="47"/>
      <c r="AG133" s="58"/>
      <c r="AH133" s="48"/>
      <c r="AI133" s="47"/>
      <c r="AJ133" s="58"/>
      <c r="AK133" s="48"/>
      <c r="AL133" s="47"/>
      <c r="AM133" s="48"/>
      <c r="AO133" s="2" t="str">
        <f t="shared" si="10"/>
        <v/>
      </c>
      <c r="AP133" s="18" t="str">
        <f t="shared" si="12"/>
        <v/>
      </c>
      <c r="AQ133" s="19" t="str">
        <f t="shared" si="13"/>
        <v/>
      </c>
      <c r="AR133" s="19" t="str">
        <f t="shared" si="14"/>
        <v/>
      </c>
      <c r="AS133" s="22" t="str">
        <f t="shared" si="15"/>
        <v/>
      </c>
      <c r="AT133" s="2" t="str">
        <f t="shared" si="11"/>
        <v/>
      </c>
    </row>
    <row r="134" spans="1:46" ht="27" customHeight="1" x14ac:dyDescent="0.2">
      <c r="A134" s="49"/>
      <c r="B134" s="49"/>
      <c r="C134" s="50"/>
      <c r="D134" s="51"/>
      <c r="E134" s="52"/>
      <c r="F134" s="53"/>
      <c r="G134" s="53"/>
      <c r="H134" s="54"/>
      <c r="I134" s="55"/>
      <c r="J134" s="56"/>
      <c r="K134" s="56"/>
      <c r="L134" s="57"/>
      <c r="M134" s="47"/>
      <c r="N134" s="56"/>
      <c r="O134" s="56"/>
      <c r="P134" s="56"/>
      <c r="Q134" s="57"/>
      <c r="R134" s="59"/>
      <c r="S134" s="60"/>
      <c r="T134" s="61"/>
      <c r="U134" s="62"/>
      <c r="V134" s="63"/>
      <c r="W134" s="64"/>
      <c r="X134" s="65"/>
      <c r="Y134" s="66"/>
      <c r="Z134" s="47"/>
      <c r="AA134" s="58"/>
      <c r="AB134" s="48"/>
      <c r="AC134" s="47"/>
      <c r="AD134" s="58"/>
      <c r="AE134" s="48"/>
      <c r="AF134" s="47"/>
      <c r="AG134" s="58"/>
      <c r="AH134" s="48"/>
      <c r="AI134" s="47"/>
      <c r="AJ134" s="58"/>
      <c r="AK134" s="48"/>
      <c r="AL134" s="47"/>
      <c r="AM134" s="48"/>
      <c r="AO134" s="2" t="str">
        <f t="shared" si="10"/>
        <v/>
      </c>
      <c r="AP134" s="18" t="str">
        <f t="shared" si="12"/>
        <v/>
      </c>
      <c r="AQ134" s="19" t="str">
        <f t="shared" si="13"/>
        <v/>
      </c>
      <c r="AR134" s="19" t="str">
        <f t="shared" si="14"/>
        <v/>
      </c>
      <c r="AS134" s="22" t="str">
        <f t="shared" si="15"/>
        <v/>
      </c>
      <c r="AT134" s="2" t="str">
        <f t="shared" si="11"/>
        <v/>
      </c>
    </row>
    <row r="135" spans="1:46" ht="27" customHeight="1" x14ac:dyDescent="0.2">
      <c r="A135" s="49"/>
      <c r="B135" s="49"/>
      <c r="C135" s="50"/>
      <c r="D135" s="51"/>
      <c r="E135" s="52"/>
      <c r="F135" s="53"/>
      <c r="G135" s="53"/>
      <c r="H135" s="54"/>
      <c r="I135" s="55"/>
      <c r="J135" s="56"/>
      <c r="K135" s="56"/>
      <c r="L135" s="57"/>
      <c r="M135" s="47"/>
      <c r="N135" s="56"/>
      <c r="O135" s="56"/>
      <c r="P135" s="56"/>
      <c r="Q135" s="57"/>
      <c r="R135" s="59"/>
      <c r="S135" s="60"/>
      <c r="T135" s="61"/>
      <c r="U135" s="62"/>
      <c r="V135" s="63"/>
      <c r="W135" s="64"/>
      <c r="X135" s="65"/>
      <c r="Y135" s="66"/>
      <c r="Z135" s="47"/>
      <c r="AA135" s="58"/>
      <c r="AB135" s="48"/>
      <c r="AC135" s="47"/>
      <c r="AD135" s="58"/>
      <c r="AE135" s="48"/>
      <c r="AF135" s="47"/>
      <c r="AG135" s="58"/>
      <c r="AH135" s="48"/>
      <c r="AI135" s="47"/>
      <c r="AJ135" s="58"/>
      <c r="AK135" s="48"/>
      <c r="AL135" s="47"/>
      <c r="AM135" s="48"/>
      <c r="AO135" s="2" t="str">
        <f t="shared" si="10"/>
        <v/>
      </c>
      <c r="AP135" s="18" t="str">
        <f t="shared" si="12"/>
        <v/>
      </c>
      <c r="AQ135" s="19" t="str">
        <f t="shared" si="13"/>
        <v/>
      </c>
      <c r="AR135" s="19" t="str">
        <f t="shared" si="14"/>
        <v/>
      </c>
      <c r="AS135" s="22" t="str">
        <f t="shared" si="15"/>
        <v/>
      </c>
      <c r="AT135" s="2" t="str">
        <f t="shared" si="11"/>
        <v/>
      </c>
    </row>
    <row r="136" spans="1:46" ht="27" customHeight="1" x14ac:dyDescent="0.2">
      <c r="A136" s="49"/>
      <c r="B136" s="49"/>
      <c r="C136" s="50"/>
      <c r="D136" s="51"/>
      <c r="E136" s="52"/>
      <c r="F136" s="53"/>
      <c r="G136" s="53"/>
      <c r="H136" s="54"/>
      <c r="I136" s="55"/>
      <c r="J136" s="56"/>
      <c r="K136" s="56"/>
      <c r="L136" s="57"/>
      <c r="M136" s="47"/>
      <c r="N136" s="56"/>
      <c r="O136" s="56"/>
      <c r="P136" s="56"/>
      <c r="Q136" s="57"/>
      <c r="R136" s="59"/>
      <c r="S136" s="60"/>
      <c r="T136" s="61"/>
      <c r="U136" s="62"/>
      <c r="V136" s="63"/>
      <c r="W136" s="64"/>
      <c r="X136" s="65"/>
      <c r="Y136" s="66"/>
      <c r="Z136" s="47"/>
      <c r="AA136" s="58"/>
      <c r="AB136" s="48"/>
      <c r="AC136" s="47"/>
      <c r="AD136" s="58"/>
      <c r="AE136" s="48"/>
      <c r="AF136" s="47"/>
      <c r="AG136" s="58"/>
      <c r="AH136" s="48"/>
      <c r="AI136" s="47"/>
      <c r="AJ136" s="58"/>
      <c r="AK136" s="48"/>
      <c r="AL136" s="47"/>
      <c r="AM136" s="48"/>
      <c r="AO136" s="2" t="str">
        <f t="shared" si="10"/>
        <v/>
      </c>
      <c r="AP136" s="18" t="str">
        <f t="shared" si="12"/>
        <v/>
      </c>
      <c r="AQ136" s="19" t="str">
        <f t="shared" si="13"/>
        <v/>
      </c>
      <c r="AR136" s="19" t="str">
        <f t="shared" si="14"/>
        <v/>
      </c>
      <c r="AS136" s="22" t="str">
        <f t="shared" si="15"/>
        <v/>
      </c>
      <c r="AT136" s="2" t="str">
        <f t="shared" si="11"/>
        <v/>
      </c>
    </row>
    <row r="137" spans="1:46" ht="27" customHeight="1" x14ac:dyDescent="0.2">
      <c r="A137" s="49"/>
      <c r="B137" s="49"/>
      <c r="C137" s="50"/>
      <c r="D137" s="51"/>
      <c r="E137" s="52"/>
      <c r="F137" s="53"/>
      <c r="G137" s="53"/>
      <c r="H137" s="54"/>
      <c r="I137" s="55"/>
      <c r="J137" s="56"/>
      <c r="K137" s="56"/>
      <c r="L137" s="57"/>
      <c r="M137" s="47"/>
      <c r="N137" s="56"/>
      <c r="O137" s="56"/>
      <c r="P137" s="56"/>
      <c r="Q137" s="57"/>
      <c r="R137" s="59"/>
      <c r="S137" s="60"/>
      <c r="T137" s="61"/>
      <c r="U137" s="62"/>
      <c r="V137" s="63"/>
      <c r="W137" s="64"/>
      <c r="X137" s="65"/>
      <c r="Y137" s="66"/>
      <c r="Z137" s="47"/>
      <c r="AA137" s="58"/>
      <c r="AB137" s="48"/>
      <c r="AC137" s="47"/>
      <c r="AD137" s="58"/>
      <c r="AE137" s="48"/>
      <c r="AF137" s="47"/>
      <c r="AG137" s="58"/>
      <c r="AH137" s="48"/>
      <c r="AI137" s="47"/>
      <c r="AJ137" s="58"/>
      <c r="AK137" s="48"/>
      <c r="AL137" s="47"/>
      <c r="AM137" s="48"/>
      <c r="AO137" s="2" t="str">
        <f t="shared" si="10"/>
        <v/>
      </c>
      <c r="AP137" s="18" t="str">
        <f t="shared" si="12"/>
        <v/>
      </c>
      <c r="AQ137" s="19" t="str">
        <f t="shared" si="13"/>
        <v/>
      </c>
      <c r="AR137" s="19" t="str">
        <f t="shared" si="14"/>
        <v/>
      </c>
      <c r="AS137" s="22" t="str">
        <f t="shared" si="15"/>
        <v/>
      </c>
      <c r="AT137" s="2" t="str">
        <f t="shared" si="11"/>
        <v/>
      </c>
    </row>
    <row r="138" spans="1:46" ht="27" customHeight="1" x14ac:dyDescent="0.2">
      <c r="A138" s="49"/>
      <c r="B138" s="49"/>
      <c r="C138" s="50"/>
      <c r="D138" s="51"/>
      <c r="E138" s="52"/>
      <c r="F138" s="53"/>
      <c r="G138" s="53"/>
      <c r="H138" s="54"/>
      <c r="I138" s="55"/>
      <c r="J138" s="56"/>
      <c r="K138" s="56"/>
      <c r="L138" s="57"/>
      <c r="M138" s="47"/>
      <c r="N138" s="56"/>
      <c r="O138" s="56"/>
      <c r="P138" s="56"/>
      <c r="Q138" s="57"/>
      <c r="R138" s="59"/>
      <c r="S138" s="60"/>
      <c r="T138" s="61"/>
      <c r="U138" s="62"/>
      <c r="V138" s="63"/>
      <c r="W138" s="64"/>
      <c r="X138" s="65"/>
      <c r="Y138" s="66"/>
      <c r="Z138" s="47"/>
      <c r="AA138" s="58"/>
      <c r="AB138" s="48"/>
      <c r="AC138" s="47"/>
      <c r="AD138" s="58"/>
      <c r="AE138" s="48"/>
      <c r="AF138" s="47"/>
      <c r="AG138" s="58"/>
      <c r="AH138" s="48"/>
      <c r="AI138" s="47"/>
      <c r="AJ138" s="58"/>
      <c r="AK138" s="48"/>
      <c r="AL138" s="47"/>
      <c r="AM138" s="48"/>
      <c r="AO138" s="2" t="str">
        <f t="shared" si="10"/>
        <v/>
      </c>
      <c r="AP138" s="18" t="str">
        <f t="shared" si="12"/>
        <v/>
      </c>
      <c r="AQ138" s="19" t="str">
        <f t="shared" si="13"/>
        <v/>
      </c>
      <c r="AR138" s="19" t="str">
        <f t="shared" si="14"/>
        <v/>
      </c>
      <c r="AS138" s="22" t="str">
        <f t="shared" si="15"/>
        <v/>
      </c>
      <c r="AT138" s="2" t="str">
        <f t="shared" si="11"/>
        <v/>
      </c>
    </row>
    <row r="139" spans="1:46" ht="27" customHeight="1" x14ac:dyDescent="0.2">
      <c r="A139" s="49"/>
      <c r="B139" s="49"/>
      <c r="C139" s="50"/>
      <c r="D139" s="51"/>
      <c r="E139" s="52"/>
      <c r="F139" s="53"/>
      <c r="G139" s="53"/>
      <c r="H139" s="54"/>
      <c r="I139" s="55"/>
      <c r="J139" s="56"/>
      <c r="K139" s="56"/>
      <c r="L139" s="57"/>
      <c r="M139" s="47"/>
      <c r="N139" s="56"/>
      <c r="O139" s="56"/>
      <c r="P139" s="56"/>
      <c r="Q139" s="57"/>
      <c r="R139" s="59"/>
      <c r="S139" s="60"/>
      <c r="T139" s="61"/>
      <c r="U139" s="62"/>
      <c r="V139" s="63"/>
      <c r="W139" s="64"/>
      <c r="X139" s="65"/>
      <c r="Y139" s="66"/>
      <c r="Z139" s="47"/>
      <c r="AA139" s="58"/>
      <c r="AB139" s="48"/>
      <c r="AC139" s="47"/>
      <c r="AD139" s="58"/>
      <c r="AE139" s="48"/>
      <c r="AF139" s="47"/>
      <c r="AG139" s="58"/>
      <c r="AH139" s="48"/>
      <c r="AI139" s="47"/>
      <c r="AJ139" s="58"/>
      <c r="AK139" s="48"/>
      <c r="AL139" s="47"/>
      <c r="AM139" s="48"/>
      <c r="AO139" s="2" t="str">
        <f t="shared" si="10"/>
        <v/>
      </c>
      <c r="AP139" s="18" t="str">
        <f t="shared" si="12"/>
        <v/>
      </c>
      <c r="AQ139" s="19" t="str">
        <f t="shared" si="13"/>
        <v/>
      </c>
      <c r="AR139" s="19" t="str">
        <f t="shared" si="14"/>
        <v/>
      </c>
      <c r="AS139" s="22" t="str">
        <f t="shared" si="15"/>
        <v/>
      </c>
      <c r="AT139" s="2" t="str">
        <f t="shared" si="11"/>
        <v/>
      </c>
    </row>
    <row r="140" spans="1:46" ht="27" customHeight="1" x14ac:dyDescent="0.2">
      <c r="A140" s="49"/>
      <c r="B140" s="49"/>
      <c r="C140" s="50"/>
      <c r="D140" s="51"/>
      <c r="E140" s="52"/>
      <c r="F140" s="53"/>
      <c r="G140" s="53"/>
      <c r="H140" s="54"/>
      <c r="I140" s="55"/>
      <c r="J140" s="56"/>
      <c r="K140" s="56"/>
      <c r="L140" s="57"/>
      <c r="M140" s="47"/>
      <c r="N140" s="56"/>
      <c r="O140" s="56"/>
      <c r="P140" s="56"/>
      <c r="Q140" s="57"/>
      <c r="R140" s="59"/>
      <c r="S140" s="60"/>
      <c r="T140" s="61"/>
      <c r="U140" s="62"/>
      <c r="V140" s="63"/>
      <c r="W140" s="64"/>
      <c r="X140" s="65"/>
      <c r="Y140" s="66"/>
      <c r="Z140" s="47"/>
      <c r="AA140" s="58"/>
      <c r="AB140" s="48"/>
      <c r="AC140" s="47"/>
      <c r="AD140" s="58"/>
      <c r="AE140" s="48"/>
      <c r="AF140" s="47"/>
      <c r="AG140" s="58"/>
      <c r="AH140" s="48"/>
      <c r="AI140" s="47"/>
      <c r="AJ140" s="58"/>
      <c r="AK140" s="48"/>
      <c r="AL140" s="47"/>
      <c r="AM140" s="48"/>
      <c r="AO140" s="2" t="str">
        <f t="shared" si="10"/>
        <v/>
      </c>
      <c r="AP140" s="18" t="str">
        <f t="shared" si="12"/>
        <v/>
      </c>
      <c r="AQ140" s="19" t="str">
        <f t="shared" si="13"/>
        <v/>
      </c>
      <c r="AR140" s="19" t="str">
        <f t="shared" si="14"/>
        <v/>
      </c>
      <c r="AS140" s="22" t="str">
        <f t="shared" si="15"/>
        <v/>
      </c>
      <c r="AT140" s="2" t="str">
        <f t="shared" si="11"/>
        <v/>
      </c>
    </row>
    <row r="141" spans="1:46" ht="27" customHeight="1" x14ac:dyDescent="0.2">
      <c r="A141" s="49"/>
      <c r="B141" s="49"/>
      <c r="C141" s="50"/>
      <c r="D141" s="51"/>
      <c r="E141" s="52"/>
      <c r="F141" s="53"/>
      <c r="G141" s="53"/>
      <c r="H141" s="54"/>
      <c r="I141" s="55"/>
      <c r="J141" s="56"/>
      <c r="K141" s="56"/>
      <c r="L141" s="57"/>
      <c r="M141" s="47"/>
      <c r="N141" s="56"/>
      <c r="O141" s="56"/>
      <c r="P141" s="56"/>
      <c r="Q141" s="57"/>
      <c r="R141" s="59"/>
      <c r="S141" s="60"/>
      <c r="T141" s="61"/>
      <c r="U141" s="62"/>
      <c r="V141" s="63"/>
      <c r="W141" s="64"/>
      <c r="X141" s="65"/>
      <c r="Y141" s="66"/>
      <c r="Z141" s="47"/>
      <c r="AA141" s="58"/>
      <c r="AB141" s="48"/>
      <c r="AC141" s="47"/>
      <c r="AD141" s="58"/>
      <c r="AE141" s="48"/>
      <c r="AF141" s="47"/>
      <c r="AG141" s="58"/>
      <c r="AH141" s="48"/>
      <c r="AI141" s="47"/>
      <c r="AJ141" s="58"/>
      <c r="AK141" s="48"/>
      <c r="AL141" s="47"/>
      <c r="AM141" s="48"/>
      <c r="AO141" s="2" t="str">
        <f t="shared" si="10"/>
        <v/>
      </c>
      <c r="AP141" s="18" t="str">
        <f t="shared" si="12"/>
        <v/>
      </c>
      <c r="AQ141" s="19" t="str">
        <f t="shared" si="13"/>
        <v/>
      </c>
      <c r="AR141" s="19" t="str">
        <f t="shared" si="14"/>
        <v/>
      </c>
      <c r="AS141" s="22" t="str">
        <f t="shared" si="15"/>
        <v/>
      </c>
      <c r="AT141" s="2" t="str">
        <f t="shared" si="11"/>
        <v/>
      </c>
    </row>
    <row r="142" spans="1:46" ht="27" customHeight="1" x14ac:dyDescent="0.2">
      <c r="A142" s="49"/>
      <c r="B142" s="49"/>
      <c r="C142" s="50"/>
      <c r="D142" s="51"/>
      <c r="E142" s="52"/>
      <c r="F142" s="53"/>
      <c r="G142" s="53"/>
      <c r="H142" s="54"/>
      <c r="I142" s="55"/>
      <c r="J142" s="56"/>
      <c r="K142" s="56"/>
      <c r="L142" s="57"/>
      <c r="M142" s="47"/>
      <c r="N142" s="56"/>
      <c r="O142" s="56"/>
      <c r="P142" s="56"/>
      <c r="Q142" s="57"/>
      <c r="R142" s="59"/>
      <c r="S142" s="60"/>
      <c r="T142" s="61"/>
      <c r="U142" s="62"/>
      <c r="V142" s="63"/>
      <c r="W142" s="64"/>
      <c r="X142" s="65"/>
      <c r="Y142" s="66"/>
      <c r="Z142" s="47"/>
      <c r="AA142" s="58"/>
      <c r="AB142" s="48"/>
      <c r="AC142" s="47"/>
      <c r="AD142" s="58"/>
      <c r="AE142" s="48"/>
      <c r="AF142" s="47"/>
      <c r="AG142" s="58"/>
      <c r="AH142" s="48"/>
      <c r="AI142" s="47"/>
      <c r="AJ142" s="58"/>
      <c r="AK142" s="48"/>
      <c r="AL142" s="47"/>
      <c r="AM142" s="48"/>
      <c r="AO142" s="2" t="str">
        <f t="shared" si="10"/>
        <v/>
      </c>
      <c r="AP142" s="18" t="str">
        <f t="shared" si="12"/>
        <v/>
      </c>
      <c r="AQ142" s="19" t="str">
        <f t="shared" si="13"/>
        <v/>
      </c>
      <c r="AR142" s="19" t="str">
        <f t="shared" si="14"/>
        <v/>
      </c>
      <c r="AS142" s="22" t="str">
        <f t="shared" si="15"/>
        <v/>
      </c>
      <c r="AT142" s="2" t="str">
        <f t="shared" si="11"/>
        <v/>
      </c>
    </row>
    <row r="143" spans="1:46" ht="27" customHeight="1" x14ac:dyDescent="0.2">
      <c r="A143" s="49"/>
      <c r="B143" s="49"/>
      <c r="C143" s="50"/>
      <c r="D143" s="51"/>
      <c r="E143" s="52"/>
      <c r="F143" s="53"/>
      <c r="G143" s="53"/>
      <c r="H143" s="54"/>
      <c r="I143" s="55"/>
      <c r="J143" s="56"/>
      <c r="K143" s="56"/>
      <c r="L143" s="57"/>
      <c r="M143" s="47"/>
      <c r="N143" s="56"/>
      <c r="O143" s="56"/>
      <c r="P143" s="56"/>
      <c r="Q143" s="57"/>
      <c r="R143" s="59"/>
      <c r="S143" s="60"/>
      <c r="T143" s="61"/>
      <c r="U143" s="62"/>
      <c r="V143" s="63"/>
      <c r="W143" s="64"/>
      <c r="X143" s="65"/>
      <c r="Y143" s="66"/>
      <c r="Z143" s="47"/>
      <c r="AA143" s="58"/>
      <c r="AB143" s="48"/>
      <c r="AC143" s="47"/>
      <c r="AD143" s="58"/>
      <c r="AE143" s="48"/>
      <c r="AF143" s="47"/>
      <c r="AG143" s="58"/>
      <c r="AH143" s="48"/>
      <c r="AI143" s="47"/>
      <c r="AJ143" s="58"/>
      <c r="AK143" s="48"/>
      <c r="AL143" s="47"/>
      <c r="AM143" s="48"/>
      <c r="AO143" s="2" t="str">
        <f t="shared" si="10"/>
        <v/>
      </c>
      <c r="AP143" s="18" t="str">
        <f t="shared" si="12"/>
        <v/>
      </c>
      <c r="AQ143" s="19" t="str">
        <f t="shared" si="13"/>
        <v/>
      </c>
      <c r="AR143" s="19" t="str">
        <f t="shared" si="14"/>
        <v/>
      </c>
      <c r="AS143" s="22" t="str">
        <f t="shared" si="15"/>
        <v/>
      </c>
      <c r="AT143" s="2" t="str">
        <f t="shared" si="11"/>
        <v/>
      </c>
    </row>
    <row r="144" spans="1:46" ht="27" customHeight="1" x14ac:dyDescent="0.2">
      <c r="A144" s="49"/>
      <c r="B144" s="49"/>
      <c r="C144" s="50"/>
      <c r="D144" s="51"/>
      <c r="E144" s="52"/>
      <c r="F144" s="53"/>
      <c r="G144" s="53"/>
      <c r="H144" s="54"/>
      <c r="I144" s="55"/>
      <c r="J144" s="56"/>
      <c r="K144" s="56"/>
      <c r="L144" s="57"/>
      <c r="M144" s="47"/>
      <c r="N144" s="56"/>
      <c r="O144" s="56"/>
      <c r="P144" s="56"/>
      <c r="Q144" s="57"/>
      <c r="R144" s="59"/>
      <c r="S144" s="60"/>
      <c r="T144" s="61"/>
      <c r="U144" s="62"/>
      <c r="V144" s="63"/>
      <c r="W144" s="64"/>
      <c r="X144" s="65"/>
      <c r="Y144" s="66"/>
      <c r="Z144" s="47"/>
      <c r="AA144" s="58"/>
      <c r="AB144" s="48"/>
      <c r="AC144" s="47"/>
      <c r="AD144" s="58"/>
      <c r="AE144" s="48"/>
      <c r="AF144" s="47"/>
      <c r="AG144" s="58"/>
      <c r="AH144" s="48"/>
      <c r="AI144" s="47"/>
      <c r="AJ144" s="58"/>
      <c r="AK144" s="48"/>
      <c r="AL144" s="47"/>
      <c r="AM144" s="48"/>
      <c r="AO144" s="2" t="str">
        <f t="shared" si="10"/>
        <v/>
      </c>
      <c r="AP144" s="18" t="str">
        <f t="shared" si="12"/>
        <v/>
      </c>
      <c r="AQ144" s="19" t="str">
        <f t="shared" si="13"/>
        <v/>
      </c>
      <c r="AR144" s="19" t="str">
        <f t="shared" si="14"/>
        <v/>
      </c>
      <c r="AS144" s="22" t="str">
        <f t="shared" si="15"/>
        <v/>
      </c>
      <c r="AT144" s="2" t="str">
        <f t="shared" si="11"/>
        <v/>
      </c>
    </row>
    <row r="145" spans="1:46" ht="27" customHeight="1" x14ac:dyDescent="0.2">
      <c r="A145" s="49"/>
      <c r="B145" s="49"/>
      <c r="C145" s="50"/>
      <c r="D145" s="51"/>
      <c r="E145" s="52"/>
      <c r="F145" s="53"/>
      <c r="G145" s="53"/>
      <c r="H145" s="54"/>
      <c r="I145" s="55"/>
      <c r="J145" s="56"/>
      <c r="K145" s="56"/>
      <c r="L145" s="57"/>
      <c r="M145" s="47"/>
      <c r="N145" s="56"/>
      <c r="O145" s="56"/>
      <c r="P145" s="56"/>
      <c r="Q145" s="57"/>
      <c r="R145" s="59"/>
      <c r="S145" s="60"/>
      <c r="T145" s="61"/>
      <c r="U145" s="62"/>
      <c r="V145" s="63"/>
      <c r="W145" s="64"/>
      <c r="X145" s="65"/>
      <c r="Y145" s="66"/>
      <c r="Z145" s="47"/>
      <c r="AA145" s="58"/>
      <c r="AB145" s="48"/>
      <c r="AC145" s="47"/>
      <c r="AD145" s="58"/>
      <c r="AE145" s="48"/>
      <c r="AF145" s="47"/>
      <c r="AG145" s="58"/>
      <c r="AH145" s="48"/>
      <c r="AI145" s="47"/>
      <c r="AJ145" s="58"/>
      <c r="AK145" s="48"/>
      <c r="AL145" s="47"/>
      <c r="AM145" s="48"/>
      <c r="AO145" s="2" t="str">
        <f t="shared" si="10"/>
        <v/>
      </c>
      <c r="AP145" s="18" t="str">
        <f t="shared" si="12"/>
        <v/>
      </c>
      <c r="AQ145" s="19" t="str">
        <f t="shared" si="13"/>
        <v/>
      </c>
      <c r="AR145" s="19" t="str">
        <f t="shared" si="14"/>
        <v/>
      </c>
      <c r="AS145" s="22" t="str">
        <f t="shared" si="15"/>
        <v/>
      </c>
      <c r="AT145" s="2" t="str">
        <f t="shared" si="11"/>
        <v/>
      </c>
    </row>
    <row r="146" spans="1:46" ht="27" customHeight="1" x14ac:dyDescent="0.2">
      <c r="A146" s="49"/>
      <c r="B146" s="49"/>
      <c r="C146" s="50"/>
      <c r="D146" s="51"/>
      <c r="E146" s="52"/>
      <c r="F146" s="53"/>
      <c r="G146" s="53"/>
      <c r="H146" s="54"/>
      <c r="I146" s="55"/>
      <c r="J146" s="56"/>
      <c r="K146" s="56"/>
      <c r="L146" s="57"/>
      <c r="M146" s="47"/>
      <c r="N146" s="56"/>
      <c r="O146" s="56"/>
      <c r="P146" s="56"/>
      <c r="Q146" s="57"/>
      <c r="R146" s="59"/>
      <c r="S146" s="60"/>
      <c r="T146" s="61"/>
      <c r="U146" s="62"/>
      <c r="V146" s="63"/>
      <c r="W146" s="64"/>
      <c r="X146" s="65"/>
      <c r="Y146" s="66"/>
      <c r="Z146" s="47"/>
      <c r="AA146" s="58"/>
      <c r="AB146" s="48"/>
      <c r="AC146" s="47"/>
      <c r="AD146" s="58"/>
      <c r="AE146" s="48"/>
      <c r="AF146" s="47"/>
      <c r="AG146" s="58"/>
      <c r="AH146" s="48"/>
      <c r="AI146" s="47"/>
      <c r="AJ146" s="58"/>
      <c r="AK146" s="48"/>
      <c r="AL146" s="47"/>
      <c r="AM146" s="48"/>
      <c r="AO146" s="2" t="str">
        <f t="shared" si="10"/>
        <v/>
      </c>
      <c r="AP146" s="18" t="str">
        <f t="shared" si="12"/>
        <v/>
      </c>
      <c r="AQ146" s="19" t="str">
        <f t="shared" si="13"/>
        <v/>
      </c>
      <c r="AR146" s="19" t="str">
        <f t="shared" si="14"/>
        <v/>
      </c>
      <c r="AS146" s="22" t="str">
        <f t="shared" si="15"/>
        <v/>
      </c>
      <c r="AT146" s="2" t="str">
        <f t="shared" si="11"/>
        <v/>
      </c>
    </row>
  </sheetData>
  <mergeCells count="1703">
    <mergeCell ref="AD3:AE3"/>
    <mergeCell ref="AG3:AH3"/>
    <mergeCell ref="AJ3:AK3"/>
    <mergeCell ref="M20:Q20"/>
    <mergeCell ref="R20:S20"/>
    <mergeCell ref="R17:S18"/>
    <mergeCell ref="AF20:AH20"/>
    <mergeCell ref="AF18:AH18"/>
    <mergeCell ref="AF19:AH19"/>
    <mergeCell ref="AI20:AK20"/>
    <mergeCell ref="A6:D6"/>
    <mergeCell ref="E6:J6"/>
    <mergeCell ref="R2:V2"/>
    <mergeCell ref="Q11:T11"/>
    <mergeCell ref="V11:AH11"/>
    <mergeCell ref="Q8:T8"/>
    <mergeCell ref="V8:AH8"/>
    <mergeCell ref="Q9:T9"/>
    <mergeCell ref="V9:AH9"/>
    <mergeCell ref="AB3:AC3"/>
    <mergeCell ref="AI18:AK18"/>
    <mergeCell ref="AI19:AK19"/>
    <mergeCell ref="AC18:AE18"/>
    <mergeCell ref="W17:Y18"/>
    <mergeCell ref="AC19:AE19"/>
    <mergeCell ref="A21:B21"/>
    <mergeCell ref="I21:L21"/>
    <mergeCell ref="M21:Q21"/>
    <mergeCell ref="R21:S21"/>
    <mergeCell ref="AL20:AM20"/>
    <mergeCell ref="Q14:T14"/>
    <mergeCell ref="V14:AH14"/>
    <mergeCell ref="Q15:T15"/>
    <mergeCell ref="V15:AH15"/>
    <mergeCell ref="AL19:AM19"/>
    <mergeCell ref="A17:B18"/>
    <mergeCell ref="A19:B19"/>
    <mergeCell ref="R19:S19"/>
    <mergeCell ref="A20:B20"/>
    <mergeCell ref="C17:H18"/>
    <mergeCell ref="I19:L19"/>
    <mergeCell ref="I20:L20"/>
    <mergeCell ref="M19:Q19"/>
    <mergeCell ref="I17:L18"/>
    <mergeCell ref="M17:Q18"/>
    <mergeCell ref="C19:D19"/>
    <mergeCell ref="E19:H19"/>
    <mergeCell ref="C20:D20"/>
    <mergeCell ref="E20:H20"/>
    <mergeCell ref="C21:D21"/>
    <mergeCell ref="E21:H21"/>
    <mergeCell ref="T20:V20"/>
    <mergeCell ref="W20:Y20"/>
    <mergeCell ref="Z20:AB20"/>
    <mergeCell ref="AF21:AH21"/>
    <mergeCell ref="AI21:AK21"/>
    <mergeCell ref="AL21:AM21"/>
    <mergeCell ref="T21:V21"/>
    <mergeCell ref="Q10:T10"/>
    <mergeCell ref="V10:AA10"/>
    <mergeCell ref="AB10:AH10"/>
    <mergeCell ref="Q12:T12"/>
    <mergeCell ref="V12:AH12"/>
    <mergeCell ref="Q13:T13"/>
    <mergeCell ref="V13:AH13"/>
    <mergeCell ref="T17:V18"/>
    <mergeCell ref="W21:Y21"/>
    <mergeCell ref="Z21:AB21"/>
    <mergeCell ref="T19:V19"/>
    <mergeCell ref="W19:Y19"/>
    <mergeCell ref="Z17:AE17"/>
    <mergeCell ref="Z18:AB18"/>
    <mergeCell ref="AC20:AE20"/>
    <mergeCell ref="AC21:AE21"/>
    <mergeCell ref="Z19:AB19"/>
    <mergeCell ref="AL17:AM18"/>
    <mergeCell ref="AF17:AK17"/>
    <mergeCell ref="AL22:AM22"/>
    <mergeCell ref="A23:B23"/>
    <mergeCell ref="C23:D23"/>
    <mergeCell ref="E23:H23"/>
    <mergeCell ref="I23:L23"/>
    <mergeCell ref="M23:Q23"/>
    <mergeCell ref="R23:S23"/>
    <mergeCell ref="T23:V23"/>
    <mergeCell ref="W23:Y23"/>
    <mergeCell ref="Z23:AB23"/>
    <mergeCell ref="T22:V22"/>
    <mergeCell ref="W22:Y22"/>
    <mergeCell ref="Z22:AB22"/>
    <mergeCell ref="AC22:AE22"/>
    <mergeCell ref="AF22:AH22"/>
    <mergeCell ref="AI22:AK22"/>
    <mergeCell ref="A22:B22"/>
    <mergeCell ref="C22:D22"/>
    <mergeCell ref="E22:H22"/>
    <mergeCell ref="I22:L22"/>
    <mergeCell ref="M22:Q22"/>
    <mergeCell ref="R22:S22"/>
    <mergeCell ref="T24:V24"/>
    <mergeCell ref="W24:Y24"/>
    <mergeCell ref="AL24:AM24"/>
    <mergeCell ref="Z24:AB24"/>
    <mergeCell ref="AC24:AE24"/>
    <mergeCell ref="AF24:AH24"/>
    <mergeCell ref="AI24:AK24"/>
    <mergeCell ref="AC23:AE23"/>
    <mergeCell ref="AF23:AH23"/>
    <mergeCell ref="AI23:AK23"/>
    <mergeCell ref="AL23:AM23"/>
    <mergeCell ref="A24:B24"/>
    <mergeCell ref="C24:D24"/>
    <mergeCell ref="E24:H24"/>
    <mergeCell ref="I24:L24"/>
    <mergeCell ref="M24:Q24"/>
    <mergeCell ref="R24:S24"/>
    <mergeCell ref="AC26:AE26"/>
    <mergeCell ref="AF26:AH26"/>
    <mergeCell ref="AI26:AK26"/>
    <mergeCell ref="AL26:AM26"/>
    <mergeCell ref="A27:B27"/>
    <mergeCell ref="C27:D27"/>
    <mergeCell ref="E27:H27"/>
    <mergeCell ref="I27:L27"/>
    <mergeCell ref="M27:Q27"/>
    <mergeCell ref="R27:S27"/>
    <mergeCell ref="AL25:AM25"/>
    <mergeCell ref="A26:B26"/>
    <mergeCell ref="C26:D26"/>
    <mergeCell ref="E26:H26"/>
    <mergeCell ref="I26:L26"/>
    <mergeCell ref="M26:Q26"/>
    <mergeCell ref="R26:S26"/>
    <mergeCell ref="T26:V26"/>
    <mergeCell ref="W26:Y26"/>
    <mergeCell ref="Z26:AB26"/>
    <mergeCell ref="T25:V25"/>
    <mergeCell ref="W25:Y25"/>
    <mergeCell ref="Z25:AB25"/>
    <mergeCell ref="AC25:AE25"/>
    <mergeCell ref="AF25:AH25"/>
    <mergeCell ref="AI25:AK25"/>
    <mergeCell ref="A25:B25"/>
    <mergeCell ref="C25:D25"/>
    <mergeCell ref="E25:H25"/>
    <mergeCell ref="I25:L25"/>
    <mergeCell ref="M25:Q25"/>
    <mergeCell ref="R25:S25"/>
    <mergeCell ref="AC28:AE28"/>
    <mergeCell ref="AF28:AH28"/>
    <mergeCell ref="AI28:AK28"/>
    <mergeCell ref="AL28:AM28"/>
    <mergeCell ref="A29:B29"/>
    <mergeCell ref="C29:D29"/>
    <mergeCell ref="E29:H29"/>
    <mergeCell ref="I29:L29"/>
    <mergeCell ref="M29:Q29"/>
    <mergeCell ref="R29:S29"/>
    <mergeCell ref="AL27:AM27"/>
    <mergeCell ref="A28:B28"/>
    <mergeCell ref="C28:D28"/>
    <mergeCell ref="E28:H28"/>
    <mergeCell ref="I28:L28"/>
    <mergeCell ref="M28:Q28"/>
    <mergeCell ref="R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AC30:AE30"/>
    <mergeCell ref="AF30:AH30"/>
    <mergeCell ref="AI30:AK30"/>
    <mergeCell ref="AL30:AM30"/>
    <mergeCell ref="A31:B31"/>
    <mergeCell ref="C31:D31"/>
    <mergeCell ref="E31:H31"/>
    <mergeCell ref="I31:L31"/>
    <mergeCell ref="M31:Q31"/>
    <mergeCell ref="R31:S31"/>
    <mergeCell ref="AL29:AM29"/>
    <mergeCell ref="A30:B30"/>
    <mergeCell ref="C30:D30"/>
    <mergeCell ref="E30:H30"/>
    <mergeCell ref="I30:L30"/>
    <mergeCell ref="M30:Q30"/>
    <mergeCell ref="R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32:AE32"/>
    <mergeCell ref="AF32:AH32"/>
    <mergeCell ref="AI32:AK32"/>
    <mergeCell ref="AL32:AM32"/>
    <mergeCell ref="A33:B33"/>
    <mergeCell ref="C33:D33"/>
    <mergeCell ref="E33:H33"/>
    <mergeCell ref="I33:L33"/>
    <mergeCell ref="M33:Q33"/>
    <mergeCell ref="R33:S33"/>
    <mergeCell ref="AL31:AM31"/>
    <mergeCell ref="A32:B32"/>
    <mergeCell ref="C32:D32"/>
    <mergeCell ref="E32:H32"/>
    <mergeCell ref="I32:L32"/>
    <mergeCell ref="M32:Q32"/>
    <mergeCell ref="R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4:AE34"/>
    <mergeCell ref="AF34:AH34"/>
    <mergeCell ref="AI34:AK34"/>
    <mergeCell ref="AL34:AM34"/>
    <mergeCell ref="A59:B59"/>
    <mergeCell ref="C59:D59"/>
    <mergeCell ref="E59:H59"/>
    <mergeCell ref="I59:L59"/>
    <mergeCell ref="M59:Q59"/>
    <mergeCell ref="R59:S59"/>
    <mergeCell ref="AL33:AM33"/>
    <mergeCell ref="A34:B34"/>
    <mergeCell ref="C34:D34"/>
    <mergeCell ref="E34:H34"/>
    <mergeCell ref="I34:L34"/>
    <mergeCell ref="M34:Q34"/>
    <mergeCell ref="R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E61:H61"/>
    <mergeCell ref="I61:L61"/>
    <mergeCell ref="M61:Q61"/>
    <mergeCell ref="R61:S61"/>
    <mergeCell ref="AL59:AM59"/>
    <mergeCell ref="A60:B60"/>
    <mergeCell ref="C60:D60"/>
    <mergeCell ref="E60:H60"/>
    <mergeCell ref="I60:L60"/>
    <mergeCell ref="M60:Q60"/>
    <mergeCell ref="R60:S60"/>
    <mergeCell ref="T60:V60"/>
    <mergeCell ref="W60:Y60"/>
    <mergeCell ref="Z60:AB60"/>
    <mergeCell ref="T59:V59"/>
    <mergeCell ref="W59:Y59"/>
    <mergeCell ref="Z59:AB59"/>
    <mergeCell ref="AC59:AE59"/>
    <mergeCell ref="AF59:AH59"/>
    <mergeCell ref="AI59:AK59"/>
    <mergeCell ref="AC62:AE62"/>
    <mergeCell ref="AF62:AH62"/>
    <mergeCell ref="AI62:AK62"/>
    <mergeCell ref="AL62:AM62"/>
    <mergeCell ref="A51:B51"/>
    <mergeCell ref="C51:D51"/>
    <mergeCell ref="E51:H51"/>
    <mergeCell ref="I51:L51"/>
    <mergeCell ref="M51:Q51"/>
    <mergeCell ref="R51:S51"/>
    <mergeCell ref="AL61:AM61"/>
    <mergeCell ref="A62:B62"/>
    <mergeCell ref="C62:D62"/>
    <mergeCell ref="E62:H62"/>
    <mergeCell ref="I62:L62"/>
    <mergeCell ref="M62:Q62"/>
    <mergeCell ref="R62:S62"/>
    <mergeCell ref="T62:V62"/>
    <mergeCell ref="W62:Y62"/>
    <mergeCell ref="Z62:AB62"/>
    <mergeCell ref="T61:V61"/>
    <mergeCell ref="W61:Y61"/>
    <mergeCell ref="Z61:AB61"/>
    <mergeCell ref="AC61:AE61"/>
    <mergeCell ref="AF61:AH61"/>
    <mergeCell ref="AI61:AK61"/>
    <mergeCell ref="AC60:AE60"/>
    <mergeCell ref="AF60:AH60"/>
    <mergeCell ref="AI60:AK60"/>
    <mergeCell ref="AL60:AM60"/>
    <mergeCell ref="A61:B61"/>
    <mergeCell ref="C61:D61"/>
    <mergeCell ref="AC52:AE52"/>
    <mergeCell ref="AF52:AH52"/>
    <mergeCell ref="AI52:AK52"/>
    <mergeCell ref="AL52:AM52"/>
    <mergeCell ref="A53:B53"/>
    <mergeCell ref="C53:D53"/>
    <mergeCell ref="E53:H53"/>
    <mergeCell ref="I53:L53"/>
    <mergeCell ref="M53:Q53"/>
    <mergeCell ref="R53:S53"/>
    <mergeCell ref="AL51:AM51"/>
    <mergeCell ref="A52:B52"/>
    <mergeCell ref="C52:D52"/>
    <mergeCell ref="E52:H52"/>
    <mergeCell ref="I52:L52"/>
    <mergeCell ref="M52:Q52"/>
    <mergeCell ref="R52:S52"/>
    <mergeCell ref="T52:V52"/>
    <mergeCell ref="W52:Y52"/>
    <mergeCell ref="Z52:AB52"/>
    <mergeCell ref="T51:V51"/>
    <mergeCell ref="W51:Y51"/>
    <mergeCell ref="Z51:AB51"/>
    <mergeCell ref="AC51:AE51"/>
    <mergeCell ref="AF51:AH51"/>
    <mergeCell ref="AI51:AK51"/>
    <mergeCell ref="AC54:AE54"/>
    <mergeCell ref="AF54:AH54"/>
    <mergeCell ref="AI54:AK54"/>
    <mergeCell ref="AL54:AM54"/>
    <mergeCell ref="A55:B55"/>
    <mergeCell ref="C55:D55"/>
    <mergeCell ref="E55:H55"/>
    <mergeCell ref="I55:L55"/>
    <mergeCell ref="M55:Q55"/>
    <mergeCell ref="R55:S55"/>
    <mergeCell ref="AL53:AM53"/>
    <mergeCell ref="A54:B54"/>
    <mergeCell ref="C54:D54"/>
    <mergeCell ref="E54:H54"/>
    <mergeCell ref="I54:L54"/>
    <mergeCell ref="M54:Q54"/>
    <mergeCell ref="R54:S54"/>
    <mergeCell ref="T54:V54"/>
    <mergeCell ref="W54:Y54"/>
    <mergeCell ref="Z54:AB54"/>
    <mergeCell ref="T53:V53"/>
    <mergeCell ref="W53:Y53"/>
    <mergeCell ref="Z53:AB53"/>
    <mergeCell ref="AC53:AE53"/>
    <mergeCell ref="AF53:AH53"/>
    <mergeCell ref="AI53:AK53"/>
    <mergeCell ref="E57:H57"/>
    <mergeCell ref="I57:L57"/>
    <mergeCell ref="M57:Q57"/>
    <mergeCell ref="R57:S57"/>
    <mergeCell ref="AL55:AM55"/>
    <mergeCell ref="A56:B56"/>
    <mergeCell ref="C56:D56"/>
    <mergeCell ref="E56:H56"/>
    <mergeCell ref="I56:L56"/>
    <mergeCell ref="M56:Q56"/>
    <mergeCell ref="R56:S56"/>
    <mergeCell ref="T56:V56"/>
    <mergeCell ref="W56:Y56"/>
    <mergeCell ref="Z56:AB56"/>
    <mergeCell ref="T55:V55"/>
    <mergeCell ref="W55:Y55"/>
    <mergeCell ref="Z55:AB55"/>
    <mergeCell ref="AC55:AE55"/>
    <mergeCell ref="AF55:AH55"/>
    <mergeCell ref="AI55:AK55"/>
    <mergeCell ref="AC58:AE58"/>
    <mergeCell ref="AF58:AH58"/>
    <mergeCell ref="AI58:AK58"/>
    <mergeCell ref="AL58:AM58"/>
    <mergeCell ref="A43:B43"/>
    <mergeCell ref="C43:D43"/>
    <mergeCell ref="E43:H43"/>
    <mergeCell ref="I43:L43"/>
    <mergeCell ref="M43:Q43"/>
    <mergeCell ref="R43:S43"/>
    <mergeCell ref="AL57:AM57"/>
    <mergeCell ref="A58:B58"/>
    <mergeCell ref="C58:D58"/>
    <mergeCell ref="E58:H58"/>
    <mergeCell ref="I58:L58"/>
    <mergeCell ref="M58:Q58"/>
    <mergeCell ref="R58:S58"/>
    <mergeCell ref="T58:V58"/>
    <mergeCell ref="W58:Y58"/>
    <mergeCell ref="Z58:AB58"/>
    <mergeCell ref="T57:V57"/>
    <mergeCell ref="W57:Y57"/>
    <mergeCell ref="Z57:AB57"/>
    <mergeCell ref="AC57:AE57"/>
    <mergeCell ref="AF57:AH57"/>
    <mergeCell ref="AI57:AK57"/>
    <mergeCell ref="AC56:AE56"/>
    <mergeCell ref="AF56:AH56"/>
    <mergeCell ref="AI56:AK56"/>
    <mergeCell ref="AL56:AM56"/>
    <mergeCell ref="A57:B57"/>
    <mergeCell ref="C57:D57"/>
    <mergeCell ref="AC44:AE44"/>
    <mergeCell ref="AF44:AH44"/>
    <mergeCell ref="AI44:AK44"/>
    <mergeCell ref="AL44:AM44"/>
    <mergeCell ref="A45:B45"/>
    <mergeCell ref="C45:D45"/>
    <mergeCell ref="E45:H45"/>
    <mergeCell ref="I45:L45"/>
    <mergeCell ref="M45:Q45"/>
    <mergeCell ref="R45:S45"/>
    <mergeCell ref="AL43:AM43"/>
    <mergeCell ref="A44:B44"/>
    <mergeCell ref="C44:D44"/>
    <mergeCell ref="E44:H44"/>
    <mergeCell ref="I44:L44"/>
    <mergeCell ref="M44:Q44"/>
    <mergeCell ref="R44:S44"/>
    <mergeCell ref="T44:V44"/>
    <mergeCell ref="W44:Y44"/>
    <mergeCell ref="Z44:AB44"/>
    <mergeCell ref="T43:V43"/>
    <mergeCell ref="W43:Y43"/>
    <mergeCell ref="Z43:AB43"/>
    <mergeCell ref="AC43:AE43"/>
    <mergeCell ref="AF43:AH43"/>
    <mergeCell ref="AI43:AK43"/>
    <mergeCell ref="AC46:AE46"/>
    <mergeCell ref="AF46:AH46"/>
    <mergeCell ref="AI46:AK46"/>
    <mergeCell ref="AL46:AM46"/>
    <mergeCell ref="A47:B47"/>
    <mergeCell ref="C47:D47"/>
    <mergeCell ref="E47:H47"/>
    <mergeCell ref="I47:L47"/>
    <mergeCell ref="M47:Q47"/>
    <mergeCell ref="R47:S47"/>
    <mergeCell ref="AL45:AM45"/>
    <mergeCell ref="A46:B46"/>
    <mergeCell ref="C46:D46"/>
    <mergeCell ref="E46:H46"/>
    <mergeCell ref="I46:L46"/>
    <mergeCell ref="M46:Q46"/>
    <mergeCell ref="R46:S46"/>
    <mergeCell ref="T46:V46"/>
    <mergeCell ref="W46:Y46"/>
    <mergeCell ref="Z46:AB46"/>
    <mergeCell ref="T45:V45"/>
    <mergeCell ref="W45:Y45"/>
    <mergeCell ref="Z45:AB45"/>
    <mergeCell ref="AC45:AE45"/>
    <mergeCell ref="AF45:AH45"/>
    <mergeCell ref="AI45:AK45"/>
    <mergeCell ref="AL48:AM48"/>
    <mergeCell ref="A49:B49"/>
    <mergeCell ref="C49:D49"/>
    <mergeCell ref="E49:H49"/>
    <mergeCell ref="I49:L49"/>
    <mergeCell ref="M49:Q49"/>
    <mergeCell ref="R49:S49"/>
    <mergeCell ref="AL47:AM47"/>
    <mergeCell ref="A48:B48"/>
    <mergeCell ref="C48:D48"/>
    <mergeCell ref="E48:H48"/>
    <mergeCell ref="I48:L48"/>
    <mergeCell ref="M48:Q48"/>
    <mergeCell ref="R48:S48"/>
    <mergeCell ref="T48:V48"/>
    <mergeCell ref="W48:Y48"/>
    <mergeCell ref="Z48:AB48"/>
    <mergeCell ref="T47:V47"/>
    <mergeCell ref="W47:Y47"/>
    <mergeCell ref="Z47:AB47"/>
    <mergeCell ref="AC47:AE47"/>
    <mergeCell ref="AF47:AH47"/>
    <mergeCell ref="AI47:AK47"/>
    <mergeCell ref="C50:D50"/>
    <mergeCell ref="E50:H50"/>
    <mergeCell ref="I50:L50"/>
    <mergeCell ref="M50:Q50"/>
    <mergeCell ref="R50:S50"/>
    <mergeCell ref="T50:V50"/>
    <mergeCell ref="W50:Y50"/>
    <mergeCell ref="Z50:AB50"/>
    <mergeCell ref="T49:V49"/>
    <mergeCell ref="W49:Y49"/>
    <mergeCell ref="Z49:AB49"/>
    <mergeCell ref="AC49:AE49"/>
    <mergeCell ref="AF49:AH49"/>
    <mergeCell ref="AI49:AK49"/>
    <mergeCell ref="AC48:AE48"/>
    <mergeCell ref="AF48:AH48"/>
    <mergeCell ref="AI48:AK48"/>
    <mergeCell ref="AC36:AE36"/>
    <mergeCell ref="AF36:AH36"/>
    <mergeCell ref="AI36:AK36"/>
    <mergeCell ref="AL36:AM36"/>
    <mergeCell ref="A37:B37"/>
    <mergeCell ref="C37:D37"/>
    <mergeCell ref="E37:H37"/>
    <mergeCell ref="I37:L37"/>
    <mergeCell ref="M37:Q37"/>
    <mergeCell ref="R37:S37"/>
    <mergeCell ref="AL35:AM35"/>
    <mergeCell ref="A36:B36"/>
    <mergeCell ref="C36:D36"/>
    <mergeCell ref="E36:H36"/>
    <mergeCell ref="I36:L36"/>
    <mergeCell ref="M36:Q36"/>
    <mergeCell ref="R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35:B35"/>
    <mergeCell ref="C35:D35"/>
    <mergeCell ref="E35:H35"/>
    <mergeCell ref="I35:L35"/>
    <mergeCell ref="M35:Q35"/>
    <mergeCell ref="R35:S35"/>
    <mergeCell ref="AC38:AE38"/>
    <mergeCell ref="AF38:AH38"/>
    <mergeCell ref="AI38:AK38"/>
    <mergeCell ref="AL38:AM38"/>
    <mergeCell ref="A39:B39"/>
    <mergeCell ref="C39:D39"/>
    <mergeCell ref="E39:H39"/>
    <mergeCell ref="I39:L39"/>
    <mergeCell ref="M39:Q39"/>
    <mergeCell ref="R39:S39"/>
    <mergeCell ref="AL37:AM37"/>
    <mergeCell ref="A38:B38"/>
    <mergeCell ref="C38:D38"/>
    <mergeCell ref="E38:H38"/>
    <mergeCell ref="I38:L38"/>
    <mergeCell ref="M38:Q38"/>
    <mergeCell ref="R38:S38"/>
    <mergeCell ref="T38:V38"/>
    <mergeCell ref="W38:Y38"/>
    <mergeCell ref="Z38:AB38"/>
    <mergeCell ref="T37:V37"/>
    <mergeCell ref="W37:Y37"/>
    <mergeCell ref="Z37:AB37"/>
    <mergeCell ref="AC37:AE37"/>
    <mergeCell ref="AF37:AH37"/>
    <mergeCell ref="AI37:AK37"/>
    <mergeCell ref="AC40:AE40"/>
    <mergeCell ref="AF40:AH40"/>
    <mergeCell ref="AI40:AK40"/>
    <mergeCell ref="AL40:AM40"/>
    <mergeCell ref="A41:B41"/>
    <mergeCell ref="C41:D41"/>
    <mergeCell ref="E41:H41"/>
    <mergeCell ref="I41:L41"/>
    <mergeCell ref="M41:Q41"/>
    <mergeCell ref="R41:S41"/>
    <mergeCell ref="AL39:AM39"/>
    <mergeCell ref="A40:B40"/>
    <mergeCell ref="C40:D40"/>
    <mergeCell ref="E40:H40"/>
    <mergeCell ref="I40:L40"/>
    <mergeCell ref="M40:Q40"/>
    <mergeCell ref="R40:S40"/>
    <mergeCell ref="T40:V40"/>
    <mergeCell ref="W40:Y40"/>
    <mergeCell ref="Z40:AB40"/>
    <mergeCell ref="T39:V39"/>
    <mergeCell ref="W39:Y39"/>
    <mergeCell ref="Z39:AB39"/>
    <mergeCell ref="AC39:AE39"/>
    <mergeCell ref="AF39:AH39"/>
    <mergeCell ref="AI39:AK39"/>
    <mergeCell ref="AC42:AE42"/>
    <mergeCell ref="AF42:AH42"/>
    <mergeCell ref="AI42:AK42"/>
    <mergeCell ref="AL42:AM42"/>
    <mergeCell ref="A63:B63"/>
    <mergeCell ref="C63:D63"/>
    <mergeCell ref="E63:H63"/>
    <mergeCell ref="I63:L63"/>
    <mergeCell ref="M63:Q63"/>
    <mergeCell ref="R63:S63"/>
    <mergeCell ref="AL41:AM41"/>
    <mergeCell ref="A42:B42"/>
    <mergeCell ref="C42:D42"/>
    <mergeCell ref="E42:H42"/>
    <mergeCell ref="I42:L42"/>
    <mergeCell ref="M42:Q42"/>
    <mergeCell ref="R42:S42"/>
    <mergeCell ref="T42:V42"/>
    <mergeCell ref="W42:Y42"/>
    <mergeCell ref="Z42:AB42"/>
    <mergeCell ref="T41:V41"/>
    <mergeCell ref="W41:Y41"/>
    <mergeCell ref="Z41:AB41"/>
    <mergeCell ref="AC41:AE41"/>
    <mergeCell ref="AF41:AH41"/>
    <mergeCell ref="AI41:AK41"/>
    <mergeCell ref="AC50:AE50"/>
    <mergeCell ref="AF50:AH50"/>
    <mergeCell ref="AI50:AK50"/>
    <mergeCell ref="AL50:AM50"/>
    <mergeCell ref="AL49:AM49"/>
    <mergeCell ref="A50:B50"/>
    <mergeCell ref="AC64:AE64"/>
    <mergeCell ref="AF64:AH64"/>
    <mergeCell ref="AI64:AK64"/>
    <mergeCell ref="AL64:AM64"/>
    <mergeCell ref="A65:B65"/>
    <mergeCell ref="C65:D65"/>
    <mergeCell ref="E65:H65"/>
    <mergeCell ref="I65:L65"/>
    <mergeCell ref="M65:Q65"/>
    <mergeCell ref="R65:S65"/>
    <mergeCell ref="AL63:AM63"/>
    <mergeCell ref="A64:B64"/>
    <mergeCell ref="C64:D64"/>
    <mergeCell ref="E64:H64"/>
    <mergeCell ref="I64:L64"/>
    <mergeCell ref="M64:Q64"/>
    <mergeCell ref="R64:S64"/>
    <mergeCell ref="T64:V64"/>
    <mergeCell ref="W64:Y64"/>
    <mergeCell ref="Z64:AB64"/>
    <mergeCell ref="T63:V63"/>
    <mergeCell ref="W63:Y63"/>
    <mergeCell ref="Z63:AB63"/>
    <mergeCell ref="AC63:AE63"/>
    <mergeCell ref="AF63:AH63"/>
    <mergeCell ref="AI63:AK63"/>
    <mergeCell ref="AC66:AE66"/>
    <mergeCell ref="AF66:AH66"/>
    <mergeCell ref="AI66:AK66"/>
    <mergeCell ref="AL66:AM66"/>
    <mergeCell ref="A67:B67"/>
    <mergeCell ref="C67:D67"/>
    <mergeCell ref="E67:H67"/>
    <mergeCell ref="I67:L67"/>
    <mergeCell ref="M67:Q67"/>
    <mergeCell ref="R67:S67"/>
    <mergeCell ref="AL65:AM65"/>
    <mergeCell ref="A66:B66"/>
    <mergeCell ref="C66:D66"/>
    <mergeCell ref="E66:H66"/>
    <mergeCell ref="I66:L66"/>
    <mergeCell ref="M66:Q66"/>
    <mergeCell ref="R66:S66"/>
    <mergeCell ref="T66:V66"/>
    <mergeCell ref="W66:Y66"/>
    <mergeCell ref="Z66:AB66"/>
    <mergeCell ref="T65:V65"/>
    <mergeCell ref="W65:Y65"/>
    <mergeCell ref="Z65:AB65"/>
    <mergeCell ref="AC65:AE65"/>
    <mergeCell ref="AF65:AH65"/>
    <mergeCell ref="AI65:AK65"/>
    <mergeCell ref="AC68:AE68"/>
    <mergeCell ref="AF68:AH68"/>
    <mergeCell ref="AI68:AK68"/>
    <mergeCell ref="AL68:AM68"/>
    <mergeCell ref="A69:B69"/>
    <mergeCell ref="C69:D69"/>
    <mergeCell ref="E69:H69"/>
    <mergeCell ref="I69:L69"/>
    <mergeCell ref="M69:Q69"/>
    <mergeCell ref="R69:S69"/>
    <mergeCell ref="AL67:AM67"/>
    <mergeCell ref="A68:B68"/>
    <mergeCell ref="C68:D68"/>
    <mergeCell ref="E68:H68"/>
    <mergeCell ref="I68:L68"/>
    <mergeCell ref="M68:Q68"/>
    <mergeCell ref="R68:S68"/>
    <mergeCell ref="T68:V68"/>
    <mergeCell ref="W68:Y68"/>
    <mergeCell ref="Z68:AB68"/>
    <mergeCell ref="T67:V67"/>
    <mergeCell ref="W67:Y67"/>
    <mergeCell ref="Z67:AB67"/>
    <mergeCell ref="AC67:AE67"/>
    <mergeCell ref="AF67:AH67"/>
    <mergeCell ref="AI67:AK67"/>
    <mergeCell ref="AC70:AE70"/>
    <mergeCell ref="AF70:AH70"/>
    <mergeCell ref="AI70:AK70"/>
    <mergeCell ref="AL70:AM70"/>
    <mergeCell ref="A71:B71"/>
    <mergeCell ref="C71:D71"/>
    <mergeCell ref="E71:H71"/>
    <mergeCell ref="I71:L71"/>
    <mergeCell ref="M71:Q71"/>
    <mergeCell ref="R71:S71"/>
    <mergeCell ref="AL69:AM69"/>
    <mergeCell ref="A70:B70"/>
    <mergeCell ref="C70:D70"/>
    <mergeCell ref="E70:H70"/>
    <mergeCell ref="I70:L70"/>
    <mergeCell ref="M70:Q70"/>
    <mergeCell ref="R70:S70"/>
    <mergeCell ref="T70:V70"/>
    <mergeCell ref="W70:Y70"/>
    <mergeCell ref="Z70:AB70"/>
    <mergeCell ref="T69:V69"/>
    <mergeCell ref="W69:Y69"/>
    <mergeCell ref="Z69:AB69"/>
    <mergeCell ref="AC69:AE69"/>
    <mergeCell ref="AF69:AH69"/>
    <mergeCell ref="AI69:AK69"/>
    <mergeCell ref="AC72:AE72"/>
    <mergeCell ref="AF72:AH72"/>
    <mergeCell ref="AI72:AK72"/>
    <mergeCell ref="AL72:AM72"/>
    <mergeCell ref="A73:B73"/>
    <mergeCell ref="C73:D73"/>
    <mergeCell ref="E73:H73"/>
    <mergeCell ref="I73:L73"/>
    <mergeCell ref="M73:Q73"/>
    <mergeCell ref="R73:S73"/>
    <mergeCell ref="AL71:AM71"/>
    <mergeCell ref="A72:B72"/>
    <mergeCell ref="C72:D72"/>
    <mergeCell ref="E72:H72"/>
    <mergeCell ref="I72:L72"/>
    <mergeCell ref="M72:Q72"/>
    <mergeCell ref="R72:S72"/>
    <mergeCell ref="T72:V72"/>
    <mergeCell ref="W72:Y72"/>
    <mergeCell ref="Z72:AB72"/>
    <mergeCell ref="T71:V71"/>
    <mergeCell ref="W71:Y71"/>
    <mergeCell ref="Z71:AB71"/>
    <mergeCell ref="AC71:AE71"/>
    <mergeCell ref="AF71:AH71"/>
    <mergeCell ref="AI71:AK71"/>
    <mergeCell ref="AC74:AE74"/>
    <mergeCell ref="AF74:AH74"/>
    <mergeCell ref="AI74:AK74"/>
    <mergeCell ref="AL74:AM74"/>
    <mergeCell ref="A75:B75"/>
    <mergeCell ref="C75:D75"/>
    <mergeCell ref="E75:H75"/>
    <mergeCell ref="I75:L75"/>
    <mergeCell ref="M75:Q75"/>
    <mergeCell ref="R75:S75"/>
    <mergeCell ref="AL73:AM73"/>
    <mergeCell ref="A74:B74"/>
    <mergeCell ref="C74:D74"/>
    <mergeCell ref="E74:H74"/>
    <mergeCell ref="I74:L74"/>
    <mergeCell ref="M74:Q74"/>
    <mergeCell ref="R74:S74"/>
    <mergeCell ref="T74:V74"/>
    <mergeCell ref="W74:Y74"/>
    <mergeCell ref="Z74:AB74"/>
    <mergeCell ref="T73:V73"/>
    <mergeCell ref="W73:Y73"/>
    <mergeCell ref="Z73:AB73"/>
    <mergeCell ref="AC73:AE73"/>
    <mergeCell ref="AF73:AH73"/>
    <mergeCell ref="AI73:AK73"/>
    <mergeCell ref="AC76:AE76"/>
    <mergeCell ref="AF76:AH76"/>
    <mergeCell ref="AI76:AK76"/>
    <mergeCell ref="AL76:AM76"/>
    <mergeCell ref="A77:B77"/>
    <mergeCell ref="C77:D77"/>
    <mergeCell ref="E77:H77"/>
    <mergeCell ref="I77:L77"/>
    <mergeCell ref="M77:Q77"/>
    <mergeCell ref="R77:S77"/>
    <mergeCell ref="AL75:AM75"/>
    <mergeCell ref="A76:B76"/>
    <mergeCell ref="C76:D76"/>
    <mergeCell ref="E76:H76"/>
    <mergeCell ref="I76:L76"/>
    <mergeCell ref="M76:Q76"/>
    <mergeCell ref="R76:S76"/>
    <mergeCell ref="T76:V76"/>
    <mergeCell ref="W76:Y76"/>
    <mergeCell ref="Z76:AB76"/>
    <mergeCell ref="T75:V75"/>
    <mergeCell ref="W75:Y75"/>
    <mergeCell ref="Z75:AB75"/>
    <mergeCell ref="AC75:AE75"/>
    <mergeCell ref="AF75:AH75"/>
    <mergeCell ref="AI75:AK75"/>
    <mergeCell ref="AC78:AE78"/>
    <mergeCell ref="AF78:AH78"/>
    <mergeCell ref="AI78:AK78"/>
    <mergeCell ref="AL78:AM78"/>
    <mergeCell ref="A79:B79"/>
    <mergeCell ref="C79:D79"/>
    <mergeCell ref="E79:H79"/>
    <mergeCell ref="I79:L79"/>
    <mergeCell ref="M79:Q79"/>
    <mergeCell ref="R79:S79"/>
    <mergeCell ref="AL77:AM77"/>
    <mergeCell ref="A78:B78"/>
    <mergeCell ref="C78:D78"/>
    <mergeCell ref="E78:H78"/>
    <mergeCell ref="I78:L78"/>
    <mergeCell ref="M78:Q78"/>
    <mergeCell ref="R78:S78"/>
    <mergeCell ref="T78:V78"/>
    <mergeCell ref="W78:Y78"/>
    <mergeCell ref="Z78:AB78"/>
    <mergeCell ref="T77:V77"/>
    <mergeCell ref="W77:Y77"/>
    <mergeCell ref="Z77:AB77"/>
    <mergeCell ref="AC77:AE77"/>
    <mergeCell ref="AF77:AH77"/>
    <mergeCell ref="AI77:AK77"/>
    <mergeCell ref="AC80:AE80"/>
    <mergeCell ref="AF80:AH80"/>
    <mergeCell ref="AI80:AK80"/>
    <mergeCell ref="AL80:AM80"/>
    <mergeCell ref="A81:B81"/>
    <mergeCell ref="C81:D81"/>
    <mergeCell ref="E81:H81"/>
    <mergeCell ref="I81:L81"/>
    <mergeCell ref="M81:Q81"/>
    <mergeCell ref="R81:S81"/>
    <mergeCell ref="AL79:AM79"/>
    <mergeCell ref="A80:B80"/>
    <mergeCell ref="C80:D80"/>
    <mergeCell ref="E80:H80"/>
    <mergeCell ref="I80:L80"/>
    <mergeCell ref="M80:Q80"/>
    <mergeCell ref="R80:S80"/>
    <mergeCell ref="T80:V80"/>
    <mergeCell ref="W80:Y80"/>
    <mergeCell ref="Z80:AB80"/>
    <mergeCell ref="T79:V79"/>
    <mergeCell ref="W79:Y79"/>
    <mergeCell ref="Z79:AB79"/>
    <mergeCell ref="AC79:AE79"/>
    <mergeCell ref="AF79:AH79"/>
    <mergeCell ref="AI79:AK79"/>
    <mergeCell ref="AC82:AE82"/>
    <mergeCell ref="AF82:AH82"/>
    <mergeCell ref="AI82:AK82"/>
    <mergeCell ref="AL82:AM82"/>
    <mergeCell ref="A83:B83"/>
    <mergeCell ref="C83:D83"/>
    <mergeCell ref="E83:H83"/>
    <mergeCell ref="I83:L83"/>
    <mergeCell ref="M83:Q83"/>
    <mergeCell ref="R83:S83"/>
    <mergeCell ref="AL81:AM81"/>
    <mergeCell ref="A82:B82"/>
    <mergeCell ref="C82:D82"/>
    <mergeCell ref="E82:H82"/>
    <mergeCell ref="I82:L82"/>
    <mergeCell ref="M82:Q82"/>
    <mergeCell ref="R82:S82"/>
    <mergeCell ref="T82:V82"/>
    <mergeCell ref="W82:Y82"/>
    <mergeCell ref="Z82:AB82"/>
    <mergeCell ref="T81:V81"/>
    <mergeCell ref="W81:Y81"/>
    <mergeCell ref="Z81:AB81"/>
    <mergeCell ref="AC81:AE81"/>
    <mergeCell ref="AF81:AH81"/>
    <mergeCell ref="AI81:AK81"/>
    <mergeCell ref="AC84:AE84"/>
    <mergeCell ref="AF84:AH84"/>
    <mergeCell ref="AI84:AK84"/>
    <mergeCell ref="AL84:AM84"/>
    <mergeCell ref="A85:B85"/>
    <mergeCell ref="C85:D85"/>
    <mergeCell ref="E85:H85"/>
    <mergeCell ref="I85:L85"/>
    <mergeCell ref="M85:Q85"/>
    <mergeCell ref="R85:S85"/>
    <mergeCell ref="AL83:AM83"/>
    <mergeCell ref="A84:B84"/>
    <mergeCell ref="C84:D84"/>
    <mergeCell ref="E84:H84"/>
    <mergeCell ref="I84:L84"/>
    <mergeCell ref="M84:Q84"/>
    <mergeCell ref="R84:S84"/>
    <mergeCell ref="T84:V84"/>
    <mergeCell ref="W84:Y84"/>
    <mergeCell ref="Z84:AB84"/>
    <mergeCell ref="T83:V83"/>
    <mergeCell ref="W83:Y83"/>
    <mergeCell ref="Z83:AB83"/>
    <mergeCell ref="AC83:AE83"/>
    <mergeCell ref="AF83:AH83"/>
    <mergeCell ref="AI83:AK83"/>
    <mergeCell ref="AC86:AE86"/>
    <mergeCell ref="AF86:AH86"/>
    <mergeCell ref="AI86:AK86"/>
    <mergeCell ref="AL86:AM86"/>
    <mergeCell ref="A87:B87"/>
    <mergeCell ref="C87:D87"/>
    <mergeCell ref="E87:H87"/>
    <mergeCell ref="I87:L87"/>
    <mergeCell ref="M87:Q87"/>
    <mergeCell ref="R87:S87"/>
    <mergeCell ref="AL85:AM85"/>
    <mergeCell ref="A86:B86"/>
    <mergeCell ref="C86:D86"/>
    <mergeCell ref="E86:H86"/>
    <mergeCell ref="I86:L86"/>
    <mergeCell ref="M86:Q86"/>
    <mergeCell ref="R86:S86"/>
    <mergeCell ref="T86:V86"/>
    <mergeCell ref="W86:Y86"/>
    <mergeCell ref="Z86:AB86"/>
    <mergeCell ref="T85:V85"/>
    <mergeCell ref="W85:Y85"/>
    <mergeCell ref="Z85:AB85"/>
    <mergeCell ref="AC85:AE85"/>
    <mergeCell ref="AF85:AH85"/>
    <mergeCell ref="AI85:AK85"/>
    <mergeCell ref="AC88:AE88"/>
    <mergeCell ref="AF88:AH88"/>
    <mergeCell ref="AI88:AK88"/>
    <mergeCell ref="AL88:AM88"/>
    <mergeCell ref="A89:B89"/>
    <mergeCell ref="C89:D89"/>
    <mergeCell ref="E89:H89"/>
    <mergeCell ref="I89:L89"/>
    <mergeCell ref="M89:Q89"/>
    <mergeCell ref="R89:S89"/>
    <mergeCell ref="AL87:AM87"/>
    <mergeCell ref="A88:B88"/>
    <mergeCell ref="C88:D88"/>
    <mergeCell ref="E88:H88"/>
    <mergeCell ref="I88:L88"/>
    <mergeCell ref="M88:Q88"/>
    <mergeCell ref="R88:S88"/>
    <mergeCell ref="T88:V88"/>
    <mergeCell ref="W88:Y88"/>
    <mergeCell ref="Z88:AB88"/>
    <mergeCell ref="T87:V87"/>
    <mergeCell ref="W87:Y87"/>
    <mergeCell ref="Z87:AB87"/>
    <mergeCell ref="AC87:AE87"/>
    <mergeCell ref="AF87:AH87"/>
    <mergeCell ref="AI87:AK87"/>
    <mergeCell ref="AC90:AE90"/>
    <mergeCell ref="AF90:AH90"/>
    <mergeCell ref="AI90:AK90"/>
    <mergeCell ref="AL90:AM90"/>
    <mergeCell ref="A91:B91"/>
    <mergeCell ref="C91:D91"/>
    <mergeCell ref="E91:H91"/>
    <mergeCell ref="I91:L91"/>
    <mergeCell ref="M91:Q91"/>
    <mergeCell ref="R91:S91"/>
    <mergeCell ref="AL89:AM89"/>
    <mergeCell ref="A90:B90"/>
    <mergeCell ref="C90:D90"/>
    <mergeCell ref="E90:H90"/>
    <mergeCell ref="I90:L90"/>
    <mergeCell ref="M90:Q90"/>
    <mergeCell ref="R90:S90"/>
    <mergeCell ref="T90:V90"/>
    <mergeCell ref="W90:Y90"/>
    <mergeCell ref="Z90:AB90"/>
    <mergeCell ref="T89:V89"/>
    <mergeCell ref="W89:Y89"/>
    <mergeCell ref="Z89:AB89"/>
    <mergeCell ref="AC89:AE89"/>
    <mergeCell ref="AF89:AH89"/>
    <mergeCell ref="AI89:AK89"/>
    <mergeCell ref="AC92:AE92"/>
    <mergeCell ref="AF92:AH92"/>
    <mergeCell ref="AI92:AK92"/>
    <mergeCell ref="AL92:AM92"/>
    <mergeCell ref="A93:B93"/>
    <mergeCell ref="C93:D93"/>
    <mergeCell ref="E93:H93"/>
    <mergeCell ref="I93:L93"/>
    <mergeCell ref="M93:Q93"/>
    <mergeCell ref="R93:S93"/>
    <mergeCell ref="AL91:AM91"/>
    <mergeCell ref="A92:B92"/>
    <mergeCell ref="C92:D92"/>
    <mergeCell ref="E92:H92"/>
    <mergeCell ref="I92:L92"/>
    <mergeCell ref="M92:Q92"/>
    <mergeCell ref="R92:S92"/>
    <mergeCell ref="T92:V92"/>
    <mergeCell ref="W92:Y92"/>
    <mergeCell ref="Z92:AB92"/>
    <mergeCell ref="T91:V91"/>
    <mergeCell ref="W91:Y91"/>
    <mergeCell ref="Z91:AB91"/>
    <mergeCell ref="AC91:AE91"/>
    <mergeCell ref="AF91:AH91"/>
    <mergeCell ref="AI91:AK91"/>
    <mergeCell ref="AC94:AE94"/>
    <mergeCell ref="AF94:AH94"/>
    <mergeCell ref="AI94:AK94"/>
    <mergeCell ref="AL94:AM94"/>
    <mergeCell ref="A95:B95"/>
    <mergeCell ref="C95:D95"/>
    <mergeCell ref="E95:H95"/>
    <mergeCell ref="I95:L95"/>
    <mergeCell ref="M95:Q95"/>
    <mergeCell ref="R95:S95"/>
    <mergeCell ref="AL93:AM93"/>
    <mergeCell ref="A94:B94"/>
    <mergeCell ref="C94:D94"/>
    <mergeCell ref="E94:H94"/>
    <mergeCell ref="I94:L94"/>
    <mergeCell ref="M94:Q94"/>
    <mergeCell ref="R94:S94"/>
    <mergeCell ref="T94:V94"/>
    <mergeCell ref="W94:Y94"/>
    <mergeCell ref="Z94:AB94"/>
    <mergeCell ref="T93:V93"/>
    <mergeCell ref="W93:Y93"/>
    <mergeCell ref="Z93:AB93"/>
    <mergeCell ref="AC93:AE93"/>
    <mergeCell ref="AF93:AH93"/>
    <mergeCell ref="AI93:AK93"/>
    <mergeCell ref="AC96:AE96"/>
    <mergeCell ref="AF96:AH96"/>
    <mergeCell ref="AI96:AK96"/>
    <mergeCell ref="AL96:AM96"/>
    <mergeCell ref="A97:B97"/>
    <mergeCell ref="C97:D97"/>
    <mergeCell ref="E97:H97"/>
    <mergeCell ref="I97:L97"/>
    <mergeCell ref="M97:Q97"/>
    <mergeCell ref="R97:S97"/>
    <mergeCell ref="AL95:AM95"/>
    <mergeCell ref="A96:B96"/>
    <mergeCell ref="C96:D96"/>
    <mergeCell ref="E96:H96"/>
    <mergeCell ref="I96:L96"/>
    <mergeCell ref="M96:Q96"/>
    <mergeCell ref="R96:S96"/>
    <mergeCell ref="T96:V96"/>
    <mergeCell ref="W96:Y96"/>
    <mergeCell ref="Z96:AB96"/>
    <mergeCell ref="T95:V95"/>
    <mergeCell ref="W95:Y95"/>
    <mergeCell ref="Z95:AB95"/>
    <mergeCell ref="AC95:AE95"/>
    <mergeCell ref="AF95:AH95"/>
    <mergeCell ref="AI95:AK95"/>
    <mergeCell ref="AC98:AE98"/>
    <mergeCell ref="AF98:AH98"/>
    <mergeCell ref="AI98:AK98"/>
    <mergeCell ref="AL98:AM98"/>
    <mergeCell ref="A99:B99"/>
    <mergeCell ref="C99:D99"/>
    <mergeCell ref="E99:H99"/>
    <mergeCell ref="I99:L99"/>
    <mergeCell ref="M99:Q99"/>
    <mergeCell ref="R99:S99"/>
    <mergeCell ref="AL97:AM97"/>
    <mergeCell ref="A98:B98"/>
    <mergeCell ref="C98:D98"/>
    <mergeCell ref="E98:H98"/>
    <mergeCell ref="I98:L98"/>
    <mergeCell ref="M98:Q98"/>
    <mergeCell ref="R98:S98"/>
    <mergeCell ref="T98:V98"/>
    <mergeCell ref="W98:Y98"/>
    <mergeCell ref="Z98:AB98"/>
    <mergeCell ref="T97:V97"/>
    <mergeCell ref="W97:Y97"/>
    <mergeCell ref="Z97:AB97"/>
    <mergeCell ref="AC97:AE97"/>
    <mergeCell ref="AF97:AH97"/>
    <mergeCell ref="AI97:AK97"/>
    <mergeCell ref="AC100:AE100"/>
    <mergeCell ref="AF100:AH100"/>
    <mergeCell ref="AI100:AK100"/>
    <mergeCell ref="AL100:AM100"/>
    <mergeCell ref="A101:B101"/>
    <mergeCell ref="C101:D101"/>
    <mergeCell ref="E101:H101"/>
    <mergeCell ref="I101:L101"/>
    <mergeCell ref="M101:Q101"/>
    <mergeCell ref="R101:S101"/>
    <mergeCell ref="AL99:AM99"/>
    <mergeCell ref="A100:B100"/>
    <mergeCell ref="C100:D100"/>
    <mergeCell ref="E100:H100"/>
    <mergeCell ref="I100:L100"/>
    <mergeCell ref="M100:Q100"/>
    <mergeCell ref="R100:S100"/>
    <mergeCell ref="T100:V100"/>
    <mergeCell ref="W100:Y100"/>
    <mergeCell ref="Z100:AB100"/>
    <mergeCell ref="T99:V99"/>
    <mergeCell ref="W99:Y99"/>
    <mergeCell ref="Z99:AB99"/>
    <mergeCell ref="AC99:AE99"/>
    <mergeCell ref="AF99:AH99"/>
    <mergeCell ref="AI99:AK99"/>
    <mergeCell ref="AC102:AE102"/>
    <mergeCell ref="AF102:AH102"/>
    <mergeCell ref="AI102:AK102"/>
    <mergeCell ref="AL102:AM102"/>
    <mergeCell ref="A103:B103"/>
    <mergeCell ref="C103:D103"/>
    <mergeCell ref="E103:H103"/>
    <mergeCell ref="I103:L103"/>
    <mergeCell ref="M103:Q103"/>
    <mergeCell ref="R103:S103"/>
    <mergeCell ref="AL101:AM101"/>
    <mergeCell ref="A102:B102"/>
    <mergeCell ref="C102:D102"/>
    <mergeCell ref="E102:H102"/>
    <mergeCell ref="I102:L102"/>
    <mergeCell ref="M102:Q102"/>
    <mergeCell ref="R102:S102"/>
    <mergeCell ref="T102:V102"/>
    <mergeCell ref="W102:Y102"/>
    <mergeCell ref="Z102:AB102"/>
    <mergeCell ref="T101:V101"/>
    <mergeCell ref="W101:Y101"/>
    <mergeCell ref="Z101:AB101"/>
    <mergeCell ref="AC101:AE101"/>
    <mergeCell ref="AF101:AH101"/>
    <mergeCell ref="AI101:AK101"/>
    <mergeCell ref="AC104:AE104"/>
    <mergeCell ref="AF104:AH104"/>
    <mergeCell ref="AI104:AK104"/>
    <mergeCell ref="AL104:AM104"/>
    <mergeCell ref="A105:B105"/>
    <mergeCell ref="C105:D105"/>
    <mergeCell ref="E105:H105"/>
    <mergeCell ref="I105:L105"/>
    <mergeCell ref="M105:Q105"/>
    <mergeCell ref="R105:S105"/>
    <mergeCell ref="AL103:AM103"/>
    <mergeCell ref="A104:B104"/>
    <mergeCell ref="C104:D104"/>
    <mergeCell ref="E104:H104"/>
    <mergeCell ref="I104:L104"/>
    <mergeCell ref="M104:Q104"/>
    <mergeCell ref="R104:S104"/>
    <mergeCell ref="T104:V104"/>
    <mergeCell ref="W104:Y104"/>
    <mergeCell ref="Z104:AB104"/>
    <mergeCell ref="T103:V103"/>
    <mergeCell ref="W103:Y103"/>
    <mergeCell ref="Z103:AB103"/>
    <mergeCell ref="AC103:AE103"/>
    <mergeCell ref="AF103:AH103"/>
    <mergeCell ref="AI103:AK103"/>
    <mergeCell ref="AC106:AE106"/>
    <mergeCell ref="AF106:AH106"/>
    <mergeCell ref="AI106:AK106"/>
    <mergeCell ref="AL106:AM106"/>
    <mergeCell ref="A107:B107"/>
    <mergeCell ref="C107:D107"/>
    <mergeCell ref="E107:H107"/>
    <mergeCell ref="I107:L107"/>
    <mergeCell ref="M107:Q107"/>
    <mergeCell ref="R107:S107"/>
    <mergeCell ref="AL105:AM105"/>
    <mergeCell ref="A106:B106"/>
    <mergeCell ref="C106:D106"/>
    <mergeCell ref="E106:H106"/>
    <mergeCell ref="I106:L106"/>
    <mergeCell ref="M106:Q106"/>
    <mergeCell ref="R106:S106"/>
    <mergeCell ref="T106:V106"/>
    <mergeCell ref="W106:Y106"/>
    <mergeCell ref="Z106:AB106"/>
    <mergeCell ref="T105:V105"/>
    <mergeCell ref="W105:Y105"/>
    <mergeCell ref="Z105:AB105"/>
    <mergeCell ref="AC105:AE105"/>
    <mergeCell ref="AF105:AH105"/>
    <mergeCell ref="AI105:AK105"/>
    <mergeCell ref="AC108:AE108"/>
    <mergeCell ref="AF108:AH108"/>
    <mergeCell ref="AI108:AK108"/>
    <mergeCell ref="AL108:AM108"/>
    <mergeCell ref="A109:B109"/>
    <mergeCell ref="C109:D109"/>
    <mergeCell ref="E109:H109"/>
    <mergeCell ref="I109:L109"/>
    <mergeCell ref="M109:Q109"/>
    <mergeCell ref="R109:S109"/>
    <mergeCell ref="AL107:AM107"/>
    <mergeCell ref="A108:B108"/>
    <mergeCell ref="C108:D108"/>
    <mergeCell ref="E108:H108"/>
    <mergeCell ref="I108:L108"/>
    <mergeCell ref="M108:Q108"/>
    <mergeCell ref="R108:S108"/>
    <mergeCell ref="T108:V108"/>
    <mergeCell ref="W108:Y108"/>
    <mergeCell ref="Z108:AB108"/>
    <mergeCell ref="T107:V107"/>
    <mergeCell ref="W107:Y107"/>
    <mergeCell ref="Z107:AB107"/>
    <mergeCell ref="AC107:AE107"/>
    <mergeCell ref="AF107:AH107"/>
    <mergeCell ref="AI107:AK107"/>
    <mergeCell ref="AC110:AE110"/>
    <mergeCell ref="AF110:AH110"/>
    <mergeCell ref="AI110:AK110"/>
    <mergeCell ref="AL110:AM110"/>
    <mergeCell ref="A111:B111"/>
    <mergeCell ref="C111:D111"/>
    <mergeCell ref="E111:H111"/>
    <mergeCell ref="I111:L111"/>
    <mergeCell ref="M111:Q111"/>
    <mergeCell ref="R111:S111"/>
    <mergeCell ref="AL109:AM109"/>
    <mergeCell ref="A110:B110"/>
    <mergeCell ref="C110:D110"/>
    <mergeCell ref="E110:H110"/>
    <mergeCell ref="I110:L110"/>
    <mergeCell ref="M110:Q110"/>
    <mergeCell ref="R110:S110"/>
    <mergeCell ref="T110:V110"/>
    <mergeCell ref="W110:Y110"/>
    <mergeCell ref="Z110:AB110"/>
    <mergeCell ref="T109:V109"/>
    <mergeCell ref="W109:Y109"/>
    <mergeCell ref="Z109:AB109"/>
    <mergeCell ref="AC109:AE109"/>
    <mergeCell ref="AF109:AH109"/>
    <mergeCell ref="AI109:AK109"/>
    <mergeCell ref="AC112:AE112"/>
    <mergeCell ref="AF112:AH112"/>
    <mergeCell ref="AI112:AK112"/>
    <mergeCell ref="AL112:AM112"/>
    <mergeCell ref="A113:B113"/>
    <mergeCell ref="C113:D113"/>
    <mergeCell ref="E113:H113"/>
    <mergeCell ref="I113:L113"/>
    <mergeCell ref="M113:Q113"/>
    <mergeCell ref="R113:S113"/>
    <mergeCell ref="AL111:AM111"/>
    <mergeCell ref="A112:B112"/>
    <mergeCell ref="C112:D112"/>
    <mergeCell ref="E112:H112"/>
    <mergeCell ref="I112:L112"/>
    <mergeCell ref="M112:Q112"/>
    <mergeCell ref="R112:S112"/>
    <mergeCell ref="T112:V112"/>
    <mergeCell ref="W112:Y112"/>
    <mergeCell ref="Z112:AB112"/>
    <mergeCell ref="T111:V111"/>
    <mergeCell ref="W111:Y111"/>
    <mergeCell ref="Z111:AB111"/>
    <mergeCell ref="AC111:AE111"/>
    <mergeCell ref="AF111:AH111"/>
    <mergeCell ref="AI111:AK111"/>
    <mergeCell ref="AC114:AE114"/>
    <mergeCell ref="AF114:AH114"/>
    <mergeCell ref="AI114:AK114"/>
    <mergeCell ref="AL114:AM114"/>
    <mergeCell ref="A115:B115"/>
    <mergeCell ref="C115:D115"/>
    <mergeCell ref="E115:H115"/>
    <mergeCell ref="I115:L115"/>
    <mergeCell ref="M115:Q115"/>
    <mergeCell ref="R115:S115"/>
    <mergeCell ref="AL113:AM113"/>
    <mergeCell ref="A114:B114"/>
    <mergeCell ref="C114:D114"/>
    <mergeCell ref="E114:H114"/>
    <mergeCell ref="I114:L114"/>
    <mergeCell ref="M114:Q114"/>
    <mergeCell ref="R114:S114"/>
    <mergeCell ref="T114:V114"/>
    <mergeCell ref="W114:Y114"/>
    <mergeCell ref="Z114:AB114"/>
    <mergeCell ref="T113:V113"/>
    <mergeCell ref="W113:Y113"/>
    <mergeCell ref="Z113:AB113"/>
    <mergeCell ref="AC113:AE113"/>
    <mergeCell ref="AF113:AH113"/>
    <mergeCell ref="AI113:AK113"/>
    <mergeCell ref="AC116:AE116"/>
    <mergeCell ref="AF116:AH116"/>
    <mergeCell ref="AI116:AK116"/>
    <mergeCell ref="AL116:AM116"/>
    <mergeCell ref="A117:B117"/>
    <mergeCell ref="C117:D117"/>
    <mergeCell ref="E117:H117"/>
    <mergeCell ref="I117:L117"/>
    <mergeCell ref="M117:Q117"/>
    <mergeCell ref="R117:S117"/>
    <mergeCell ref="AL115:AM115"/>
    <mergeCell ref="A116:B116"/>
    <mergeCell ref="C116:D116"/>
    <mergeCell ref="E116:H116"/>
    <mergeCell ref="I116:L116"/>
    <mergeCell ref="M116:Q116"/>
    <mergeCell ref="R116:S116"/>
    <mergeCell ref="T116:V116"/>
    <mergeCell ref="W116:Y116"/>
    <mergeCell ref="Z116:AB116"/>
    <mergeCell ref="T115:V115"/>
    <mergeCell ref="W115:Y115"/>
    <mergeCell ref="Z115:AB115"/>
    <mergeCell ref="AC115:AE115"/>
    <mergeCell ref="AF115:AH115"/>
    <mergeCell ref="AI115:AK115"/>
    <mergeCell ref="AC118:AE118"/>
    <mergeCell ref="AF118:AH118"/>
    <mergeCell ref="AI118:AK118"/>
    <mergeCell ref="AL118:AM118"/>
    <mergeCell ref="A119:B119"/>
    <mergeCell ref="C119:D119"/>
    <mergeCell ref="E119:H119"/>
    <mergeCell ref="I119:L119"/>
    <mergeCell ref="M119:Q119"/>
    <mergeCell ref="R119:S119"/>
    <mergeCell ref="AL117:AM117"/>
    <mergeCell ref="A118:B118"/>
    <mergeCell ref="C118:D118"/>
    <mergeCell ref="E118:H118"/>
    <mergeCell ref="I118:L118"/>
    <mergeCell ref="M118:Q118"/>
    <mergeCell ref="R118:S118"/>
    <mergeCell ref="T118:V118"/>
    <mergeCell ref="W118:Y118"/>
    <mergeCell ref="Z118:AB118"/>
    <mergeCell ref="T117:V117"/>
    <mergeCell ref="W117:Y117"/>
    <mergeCell ref="Z117:AB117"/>
    <mergeCell ref="AC117:AE117"/>
    <mergeCell ref="AF117:AH117"/>
    <mergeCell ref="AI117:AK117"/>
    <mergeCell ref="AC120:AE120"/>
    <mergeCell ref="AF120:AH120"/>
    <mergeCell ref="AI120:AK120"/>
    <mergeCell ref="AL120:AM120"/>
    <mergeCell ref="A121:B121"/>
    <mergeCell ref="C121:D121"/>
    <mergeCell ref="E121:H121"/>
    <mergeCell ref="I121:L121"/>
    <mergeCell ref="M121:Q121"/>
    <mergeCell ref="R121:S121"/>
    <mergeCell ref="AL119:AM119"/>
    <mergeCell ref="A120:B120"/>
    <mergeCell ref="C120:D120"/>
    <mergeCell ref="E120:H120"/>
    <mergeCell ref="I120:L120"/>
    <mergeCell ref="M120:Q120"/>
    <mergeCell ref="R120:S120"/>
    <mergeCell ref="T120:V120"/>
    <mergeCell ref="W120:Y120"/>
    <mergeCell ref="Z120:AB120"/>
    <mergeCell ref="T119:V119"/>
    <mergeCell ref="W119:Y119"/>
    <mergeCell ref="Z119:AB119"/>
    <mergeCell ref="AC119:AE119"/>
    <mergeCell ref="AF119:AH119"/>
    <mergeCell ref="AI119:AK119"/>
    <mergeCell ref="AC122:AE122"/>
    <mergeCell ref="AF122:AH122"/>
    <mergeCell ref="AI122:AK122"/>
    <mergeCell ref="AL122:AM122"/>
    <mergeCell ref="A123:B123"/>
    <mergeCell ref="C123:D123"/>
    <mergeCell ref="E123:H123"/>
    <mergeCell ref="I123:L123"/>
    <mergeCell ref="M123:Q123"/>
    <mergeCell ref="R123:S123"/>
    <mergeCell ref="AL121:AM121"/>
    <mergeCell ref="A122:B122"/>
    <mergeCell ref="C122:D122"/>
    <mergeCell ref="E122:H122"/>
    <mergeCell ref="I122:L122"/>
    <mergeCell ref="M122:Q122"/>
    <mergeCell ref="R122:S122"/>
    <mergeCell ref="T122:V122"/>
    <mergeCell ref="W122:Y122"/>
    <mergeCell ref="Z122:AB122"/>
    <mergeCell ref="T121:V121"/>
    <mergeCell ref="W121:Y121"/>
    <mergeCell ref="Z121:AB121"/>
    <mergeCell ref="AC121:AE121"/>
    <mergeCell ref="AF121:AH121"/>
    <mergeCell ref="AI121:AK121"/>
    <mergeCell ref="AC124:AE124"/>
    <mergeCell ref="AF124:AH124"/>
    <mergeCell ref="AI124:AK124"/>
    <mergeCell ref="AL124:AM124"/>
    <mergeCell ref="A125:B125"/>
    <mergeCell ref="C125:D125"/>
    <mergeCell ref="E125:H125"/>
    <mergeCell ref="I125:L125"/>
    <mergeCell ref="M125:Q125"/>
    <mergeCell ref="R125:S125"/>
    <mergeCell ref="AL123:AM123"/>
    <mergeCell ref="A124:B124"/>
    <mergeCell ref="C124:D124"/>
    <mergeCell ref="E124:H124"/>
    <mergeCell ref="I124:L124"/>
    <mergeCell ref="M124:Q124"/>
    <mergeCell ref="R124:S124"/>
    <mergeCell ref="T124:V124"/>
    <mergeCell ref="W124:Y124"/>
    <mergeCell ref="Z124:AB124"/>
    <mergeCell ref="T123:V123"/>
    <mergeCell ref="W123:Y123"/>
    <mergeCell ref="Z123:AB123"/>
    <mergeCell ref="AC123:AE123"/>
    <mergeCell ref="AF123:AH123"/>
    <mergeCell ref="AI123:AK123"/>
    <mergeCell ref="AC126:AE126"/>
    <mergeCell ref="AF126:AH126"/>
    <mergeCell ref="AI126:AK126"/>
    <mergeCell ref="AL126:AM126"/>
    <mergeCell ref="A127:B127"/>
    <mergeCell ref="C127:D127"/>
    <mergeCell ref="E127:H127"/>
    <mergeCell ref="I127:L127"/>
    <mergeCell ref="M127:Q127"/>
    <mergeCell ref="R127:S127"/>
    <mergeCell ref="AL125:AM125"/>
    <mergeCell ref="A126:B126"/>
    <mergeCell ref="C126:D126"/>
    <mergeCell ref="E126:H126"/>
    <mergeCell ref="I126:L126"/>
    <mergeCell ref="M126:Q126"/>
    <mergeCell ref="R126:S126"/>
    <mergeCell ref="T126:V126"/>
    <mergeCell ref="W126:Y126"/>
    <mergeCell ref="Z126:AB126"/>
    <mergeCell ref="T125:V125"/>
    <mergeCell ref="W125:Y125"/>
    <mergeCell ref="Z125:AB125"/>
    <mergeCell ref="AC125:AE125"/>
    <mergeCell ref="AF125:AH125"/>
    <mergeCell ref="AI125:AK125"/>
    <mergeCell ref="AC128:AE128"/>
    <mergeCell ref="AF128:AH128"/>
    <mergeCell ref="AI128:AK128"/>
    <mergeCell ref="AL128:AM128"/>
    <mergeCell ref="A129:B129"/>
    <mergeCell ref="C129:D129"/>
    <mergeCell ref="E129:H129"/>
    <mergeCell ref="I129:L129"/>
    <mergeCell ref="M129:Q129"/>
    <mergeCell ref="R129:S129"/>
    <mergeCell ref="AL127:AM127"/>
    <mergeCell ref="A128:B128"/>
    <mergeCell ref="C128:D128"/>
    <mergeCell ref="E128:H128"/>
    <mergeCell ref="I128:L128"/>
    <mergeCell ref="M128:Q128"/>
    <mergeCell ref="R128:S128"/>
    <mergeCell ref="T128:V128"/>
    <mergeCell ref="W128:Y128"/>
    <mergeCell ref="Z128:AB128"/>
    <mergeCell ref="T127:V127"/>
    <mergeCell ref="W127:Y127"/>
    <mergeCell ref="Z127:AB127"/>
    <mergeCell ref="AC127:AE127"/>
    <mergeCell ref="AF127:AH127"/>
    <mergeCell ref="AI127:AK127"/>
    <mergeCell ref="AC130:AE130"/>
    <mergeCell ref="AF130:AH130"/>
    <mergeCell ref="AI130:AK130"/>
    <mergeCell ref="AL130:AM130"/>
    <mergeCell ref="A131:B131"/>
    <mergeCell ref="C131:D131"/>
    <mergeCell ref="E131:H131"/>
    <mergeCell ref="I131:L131"/>
    <mergeCell ref="M131:Q131"/>
    <mergeCell ref="R131:S131"/>
    <mergeCell ref="AL129:AM129"/>
    <mergeCell ref="A130:B130"/>
    <mergeCell ref="C130:D130"/>
    <mergeCell ref="E130:H130"/>
    <mergeCell ref="I130:L130"/>
    <mergeCell ref="M130:Q130"/>
    <mergeCell ref="R130:S130"/>
    <mergeCell ref="T130:V130"/>
    <mergeCell ref="W130:Y130"/>
    <mergeCell ref="Z130:AB130"/>
    <mergeCell ref="T129:V129"/>
    <mergeCell ref="W129:Y129"/>
    <mergeCell ref="Z129:AB129"/>
    <mergeCell ref="AC129:AE129"/>
    <mergeCell ref="AF129:AH129"/>
    <mergeCell ref="AI129:AK129"/>
    <mergeCell ref="AC132:AE132"/>
    <mergeCell ref="AF132:AH132"/>
    <mergeCell ref="AI132:AK132"/>
    <mergeCell ref="AL132:AM132"/>
    <mergeCell ref="A133:B133"/>
    <mergeCell ref="C133:D133"/>
    <mergeCell ref="E133:H133"/>
    <mergeCell ref="I133:L133"/>
    <mergeCell ref="M133:Q133"/>
    <mergeCell ref="R133:S133"/>
    <mergeCell ref="AL131:AM131"/>
    <mergeCell ref="A132:B132"/>
    <mergeCell ref="C132:D132"/>
    <mergeCell ref="E132:H132"/>
    <mergeCell ref="I132:L132"/>
    <mergeCell ref="M132:Q132"/>
    <mergeCell ref="R132:S132"/>
    <mergeCell ref="T132:V132"/>
    <mergeCell ref="W132:Y132"/>
    <mergeCell ref="Z132:AB132"/>
    <mergeCell ref="T131:V131"/>
    <mergeCell ref="W131:Y131"/>
    <mergeCell ref="Z131:AB131"/>
    <mergeCell ref="AC131:AE131"/>
    <mergeCell ref="AF131:AH131"/>
    <mergeCell ref="AI131:AK131"/>
    <mergeCell ref="AC134:AE134"/>
    <mergeCell ref="AF134:AH134"/>
    <mergeCell ref="AI134:AK134"/>
    <mergeCell ref="AL134:AM134"/>
    <mergeCell ref="A135:B135"/>
    <mergeCell ref="C135:D135"/>
    <mergeCell ref="E135:H135"/>
    <mergeCell ref="I135:L135"/>
    <mergeCell ref="M135:Q135"/>
    <mergeCell ref="R135:S135"/>
    <mergeCell ref="AL133:AM133"/>
    <mergeCell ref="A134:B134"/>
    <mergeCell ref="C134:D134"/>
    <mergeCell ref="E134:H134"/>
    <mergeCell ref="I134:L134"/>
    <mergeCell ref="M134:Q134"/>
    <mergeCell ref="R134:S134"/>
    <mergeCell ref="T134:V134"/>
    <mergeCell ref="W134:Y134"/>
    <mergeCell ref="Z134:AB134"/>
    <mergeCell ref="T133:V133"/>
    <mergeCell ref="W133:Y133"/>
    <mergeCell ref="Z133:AB133"/>
    <mergeCell ref="AC133:AE133"/>
    <mergeCell ref="AF133:AH133"/>
    <mergeCell ref="AI133:AK133"/>
    <mergeCell ref="AC136:AE136"/>
    <mergeCell ref="AF136:AH136"/>
    <mergeCell ref="AI136:AK136"/>
    <mergeCell ref="AL136:AM136"/>
    <mergeCell ref="A137:B137"/>
    <mergeCell ref="C137:D137"/>
    <mergeCell ref="E137:H137"/>
    <mergeCell ref="I137:L137"/>
    <mergeCell ref="M137:Q137"/>
    <mergeCell ref="R137:S137"/>
    <mergeCell ref="AL135:AM135"/>
    <mergeCell ref="A136:B136"/>
    <mergeCell ref="C136:D136"/>
    <mergeCell ref="E136:H136"/>
    <mergeCell ref="I136:L136"/>
    <mergeCell ref="M136:Q136"/>
    <mergeCell ref="R136:S136"/>
    <mergeCell ref="T136:V136"/>
    <mergeCell ref="W136:Y136"/>
    <mergeCell ref="Z136:AB136"/>
    <mergeCell ref="T135:V135"/>
    <mergeCell ref="W135:Y135"/>
    <mergeCell ref="Z135:AB135"/>
    <mergeCell ref="AC135:AE135"/>
    <mergeCell ref="AF135:AH135"/>
    <mergeCell ref="AI135:AK135"/>
    <mergeCell ref="AC138:AE138"/>
    <mergeCell ref="AF138:AH138"/>
    <mergeCell ref="AI138:AK138"/>
    <mergeCell ref="AL138:AM138"/>
    <mergeCell ref="A139:B139"/>
    <mergeCell ref="C139:D139"/>
    <mergeCell ref="E139:H139"/>
    <mergeCell ref="I139:L139"/>
    <mergeCell ref="M139:Q139"/>
    <mergeCell ref="R139:S139"/>
    <mergeCell ref="AL137:AM137"/>
    <mergeCell ref="A138:B138"/>
    <mergeCell ref="C138:D138"/>
    <mergeCell ref="E138:H138"/>
    <mergeCell ref="I138:L138"/>
    <mergeCell ref="M138:Q138"/>
    <mergeCell ref="R138:S138"/>
    <mergeCell ref="T138:V138"/>
    <mergeCell ref="W138:Y138"/>
    <mergeCell ref="Z138:AB138"/>
    <mergeCell ref="T137:V137"/>
    <mergeCell ref="W137:Y137"/>
    <mergeCell ref="Z137:AB137"/>
    <mergeCell ref="AC137:AE137"/>
    <mergeCell ref="AF137:AH137"/>
    <mergeCell ref="AI137:AK137"/>
    <mergeCell ref="AC140:AE140"/>
    <mergeCell ref="AF140:AH140"/>
    <mergeCell ref="AI140:AK140"/>
    <mergeCell ref="AL140:AM140"/>
    <mergeCell ref="A141:B141"/>
    <mergeCell ref="C141:D141"/>
    <mergeCell ref="E141:H141"/>
    <mergeCell ref="I141:L141"/>
    <mergeCell ref="M141:Q141"/>
    <mergeCell ref="R141:S141"/>
    <mergeCell ref="AL139:AM139"/>
    <mergeCell ref="A140:B140"/>
    <mergeCell ref="C140:D140"/>
    <mergeCell ref="E140:H140"/>
    <mergeCell ref="I140:L140"/>
    <mergeCell ref="M140:Q140"/>
    <mergeCell ref="R140:S140"/>
    <mergeCell ref="T140:V140"/>
    <mergeCell ref="W140:Y140"/>
    <mergeCell ref="Z140:AB140"/>
    <mergeCell ref="T139:V139"/>
    <mergeCell ref="W139:Y139"/>
    <mergeCell ref="Z139:AB139"/>
    <mergeCell ref="AC139:AE139"/>
    <mergeCell ref="AF139:AH139"/>
    <mergeCell ref="AI139:AK139"/>
    <mergeCell ref="AL142:AM142"/>
    <mergeCell ref="A143:B143"/>
    <mergeCell ref="C143:D143"/>
    <mergeCell ref="E143:H143"/>
    <mergeCell ref="I143:L143"/>
    <mergeCell ref="M143:Q143"/>
    <mergeCell ref="R143:S143"/>
    <mergeCell ref="AL141:AM141"/>
    <mergeCell ref="A142:B142"/>
    <mergeCell ref="C142:D142"/>
    <mergeCell ref="E142:H142"/>
    <mergeCell ref="I142:L142"/>
    <mergeCell ref="M142:Q142"/>
    <mergeCell ref="R142:S142"/>
    <mergeCell ref="T142:V142"/>
    <mergeCell ref="W142:Y142"/>
    <mergeCell ref="Z142:AB142"/>
    <mergeCell ref="T141:V141"/>
    <mergeCell ref="W141:Y141"/>
    <mergeCell ref="Z141:AB141"/>
    <mergeCell ref="AC141:AE141"/>
    <mergeCell ref="AF141:AH141"/>
    <mergeCell ref="AI141:AK141"/>
    <mergeCell ref="A144:B144"/>
    <mergeCell ref="C144:D144"/>
    <mergeCell ref="E144:H144"/>
    <mergeCell ref="I144:L144"/>
    <mergeCell ref="M144:Q144"/>
    <mergeCell ref="R144:S144"/>
    <mergeCell ref="T144:V144"/>
    <mergeCell ref="W144:Y144"/>
    <mergeCell ref="Z144:AB144"/>
    <mergeCell ref="T143:V143"/>
    <mergeCell ref="W143:Y143"/>
    <mergeCell ref="Z143:AB143"/>
    <mergeCell ref="AC143:AE143"/>
    <mergeCell ref="AF143:AH143"/>
    <mergeCell ref="AI143:AK143"/>
    <mergeCell ref="AC142:AE142"/>
    <mergeCell ref="AF142:AH142"/>
    <mergeCell ref="AI142:AK142"/>
    <mergeCell ref="AL145:AM145"/>
    <mergeCell ref="A146:B146"/>
    <mergeCell ref="C146:D146"/>
    <mergeCell ref="E146:H146"/>
    <mergeCell ref="I146:L146"/>
    <mergeCell ref="AF145:AH145"/>
    <mergeCell ref="M146:Q146"/>
    <mergeCell ref="R146:S146"/>
    <mergeCell ref="T146:V146"/>
    <mergeCell ref="W146:Y146"/>
    <mergeCell ref="A1:AM1"/>
    <mergeCell ref="AC146:AE146"/>
    <mergeCell ref="AF146:AH146"/>
    <mergeCell ref="AI146:AK146"/>
    <mergeCell ref="AL146:AM146"/>
    <mergeCell ref="R145:S145"/>
    <mergeCell ref="T145:V145"/>
    <mergeCell ref="W145:Y145"/>
    <mergeCell ref="Z146:AB146"/>
    <mergeCell ref="Z145:AB145"/>
    <mergeCell ref="AC145:AE145"/>
    <mergeCell ref="AC144:AE144"/>
    <mergeCell ref="AF144:AH144"/>
    <mergeCell ref="AI144:AK144"/>
    <mergeCell ref="AL144:AM144"/>
    <mergeCell ref="A145:B145"/>
    <mergeCell ref="C145:D145"/>
    <mergeCell ref="E145:H145"/>
    <mergeCell ref="I145:L145"/>
    <mergeCell ref="AI145:AK145"/>
    <mergeCell ref="M145:Q145"/>
    <mergeCell ref="AL143:AM143"/>
  </mergeCells>
  <phoneticPr fontId="2"/>
  <dataValidations count="3">
    <dataValidation type="list" allowBlank="1" showInputMessage="1" showErrorMessage="1" sqref="A19:B146">
      <formula1>"内○,内×,外○,外×"</formula1>
    </dataValidation>
    <dataValidation type="textLength" operator="lessThanOrEqual" allowBlank="1" showInputMessage="1" showErrorMessage="1" sqref="I19:L19 I22:L22 I25:L25 I28:L28 I31:L31 I34:L34 I37:L37 I40:L40 I43:L43 I46:L46 I49:L49 I52:L52 I55:L55 I58:L58 I63:L63 I66:L66 I69:L69 I72:L72 I75:L75 I78:L78 I81:L81 I84:L84 I87:L87 I92:L92 I95:L95 I98:L98 I101:L101 I104:L104 I107:L107 I110:L110 I113:L113 I116:L116 I121:L121 I124:L124 I127:L127 I130:L130 I133:L133 I136:L136 I139:L139 I142:L142 I145:L145">
      <formula1>30</formula1>
    </dataValidation>
    <dataValidation type="list" allowBlank="1" showInputMessage="1" showErrorMessage="1" sqref="R2:V2">
      <formula1>"（ 当初 ）,（ 変更 ）,（ 完成 ）"</formula1>
    </dataValidation>
  </dataValidations>
  <printOptions horizontalCentered="1" verticalCentered="1"/>
  <pageMargins left="0.78740157480314965" right="0.39370078740157483" top="0.70866141732283472" bottom="0.59055118110236227" header="0.39370078740157483" footer="0.39370078740157483"/>
  <pageSetup paperSize="9" orientation="portrait" verticalDpi="0" r:id="rId1"/>
  <headerFooter alignWithMargins="0">
    <oddHeader>&amp;L&amp;"ＭＳ 明朝,標準"様式－２（市内業者、市内産建設資材の活用用）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148"/>
  <sheetViews>
    <sheetView view="pageBreakPreview" topLeftCell="A13" zoomScaleNormal="100" zoomScaleSheetLayoutView="100" workbookViewId="0">
      <selection activeCell="AB3" sqref="AB3:AC3"/>
    </sheetView>
  </sheetViews>
  <sheetFormatPr defaultColWidth="9" defaultRowHeight="12" x14ac:dyDescent="0.15"/>
  <cols>
    <col min="1" max="10" width="2.33203125" style="2" customWidth="1"/>
    <col min="11" max="15" width="2.109375" style="2" customWidth="1"/>
    <col min="16" max="39" width="2.33203125" style="2" customWidth="1"/>
    <col min="40" max="40" width="9" style="2"/>
    <col min="41" max="46" width="0" style="2" hidden="1" customWidth="1"/>
    <col min="47" max="16384" width="9" style="2"/>
  </cols>
  <sheetData>
    <row r="1" spans="1:39" ht="18.75" customHeight="1" x14ac:dyDescent="0.25">
      <c r="A1" s="67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39" ht="17.25" customHeight="1" x14ac:dyDescent="0.2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8" t="str">
        <f>'建設資材使用報告書(様式-2)'!R2</f>
        <v>（ 当初 ）</v>
      </c>
      <c r="S2" s="99"/>
      <c r="T2" s="99"/>
      <c r="U2" s="99"/>
      <c r="V2" s="9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3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1"/>
      <c r="AC3" s="101"/>
      <c r="AD3" s="95" t="str">
        <f>IF('建設資材使用報告書(様式-2)'!AD3="","",'建設資材使用報告書(様式-2)'!AD3)</f>
        <v/>
      </c>
      <c r="AE3" s="95"/>
      <c r="AF3" s="3" t="s">
        <v>46</v>
      </c>
      <c r="AG3" s="95" t="str">
        <f>IF('建設資材使用報告書(様式-2)'!AG3="","",'建設資材使用報告書(様式-2)'!AG3)</f>
        <v/>
      </c>
      <c r="AH3" s="95"/>
      <c r="AI3" s="3" t="s">
        <v>48</v>
      </c>
      <c r="AJ3" s="95" t="str">
        <f>IF('建設資材使用報告書(様式-2)'!AJ3="","",'建設資材使用報告書(様式-2)'!AJ3)</f>
        <v/>
      </c>
      <c r="AK3" s="95"/>
      <c r="AL3" s="3" t="s">
        <v>47</v>
      </c>
      <c r="AM3" s="10"/>
    </row>
    <row r="4" spans="1:39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3.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3"/>
      <c r="M5" s="3"/>
      <c r="N5" s="3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13.5" customHeight="1" x14ac:dyDescent="0.2">
      <c r="A6" s="96" t="s">
        <v>68</v>
      </c>
      <c r="B6" s="96"/>
      <c r="C6" s="96"/>
      <c r="D6" s="96"/>
      <c r="E6" s="97" t="str">
        <f>IF('建設資材使用報告書(様式-2)'!E6="","",'建設資材使用報告書(様式-2)'!E6)</f>
        <v/>
      </c>
      <c r="F6" s="97"/>
      <c r="G6" s="97"/>
      <c r="H6" s="97"/>
      <c r="I6" s="97"/>
      <c r="J6" s="97"/>
      <c r="K6" s="6" t="s">
        <v>45</v>
      </c>
      <c r="L6" s="6"/>
      <c r="M6" s="3"/>
      <c r="N6" s="3"/>
      <c r="O6" s="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0.5" customHeight="1" x14ac:dyDescent="0.1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1" customFormat="1" ht="30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/>
      <c r="O8" s="12"/>
      <c r="P8" s="12"/>
      <c r="Q8" s="68" t="s">
        <v>49</v>
      </c>
      <c r="R8" s="68"/>
      <c r="S8" s="68"/>
      <c r="T8" s="68"/>
      <c r="U8" s="6"/>
      <c r="V8" s="100" t="str">
        <f>IF('建設資材使用報告書(様式-2)'!V8="","",'建設資材使用報告書(様式-2)'!V8)</f>
        <v/>
      </c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3"/>
      <c r="AJ8" s="3"/>
      <c r="AK8" s="3"/>
      <c r="AL8" s="3"/>
      <c r="AM8" s="3"/>
    </row>
    <row r="9" spans="1:39" s="1" customFormat="1" ht="27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  <c r="O9" s="12"/>
      <c r="P9" s="12"/>
      <c r="Q9" s="68" t="s">
        <v>41</v>
      </c>
      <c r="R9" s="68"/>
      <c r="S9" s="68"/>
      <c r="T9" s="68"/>
      <c r="U9" s="6"/>
      <c r="V9" s="100" t="str">
        <f>IF('建設資材使用報告書(様式-2)'!V9="","",'建設資材使用報告書(様式-2)'!V9)</f>
        <v/>
      </c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3"/>
      <c r="AJ9" s="3"/>
      <c r="AK9" s="3"/>
      <c r="AL9" s="3"/>
      <c r="AM9" s="3"/>
    </row>
    <row r="10" spans="1:39" s="1" customFormat="1" ht="27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  <c r="O10" s="12"/>
      <c r="P10" s="12"/>
      <c r="Q10" s="68" t="s">
        <v>50</v>
      </c>
      <c r="R10" s="68"/>
      <c r="S10" s="68"/>
      <c r="T10" s="68"/>
      <c r="U10" s="6"/>
      <c r="V10" s="69" t="str">
        <f>IF('建設資材使用報告書(様式-2)'!V10="","",'建設資材使用報告書(様式-2)'!V10)</f>
        <v/>
      </c>
      <c r="W10" s="69"/>
      <c r="X10" s="69"/>
      <c r="Y10" s="69"/>
      <c r="Z10" s="69"/>
      <c r="AA10" s="70"/>
      <c r="AB10" s="69" t="str">
        <f>IF('建設資材使用報告書(様式-2)'!AB10="","",'建設資材使用報告書(様式-2)'!AB10)</f>
        <v/>
      </c>
      <c r="AC10" s="69"/>
      <c r="AD10" s="69"/>
      <c r="AE10" s="69"/>
      <c r="AF10" s="69"/>
      <c r="AG10" s="69"/>
      <c r="AH10" s="69"/>
      <c r="AI10" s="3"/>
      <c r="AJ10" s="3"/>
      <c r="AK10" s="3"/>
      <c r="AL10" s="3"/>
      <c r="AM10" s="3"/>
    </row>
    <row r="11" spans="1:39" s="1" customFormat="1" ht="27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  <c r="O11" s="12"/>
      <c r="P11" s="12"/>
      <c r="Q11" s="68" t="s">
        <v>11</v>
      </c>
      <c r="R11" s="68"/>
      <c r="S11" s="68"/>
      <c r="T11" s="68"/>
      <c r="U11" s="6"/>
      <c r="V11" s="100" t="str">
        <f>IF('建設資材使用報告書(様式-2)'!V11="","",'建設資材使用報告書(様式-2)'!V11)</f>
        <v/>
      </c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3"/>
      <c r="AJ11" s="3"/>
      <c r="AK11" s="3"/>
      <c r="AL11" s="3"/>
      <c r="AM11" s="3"/>
    </row>
    <row r="12" spans="1:39" s="1" customFormat="1" ht="27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  <c r="O12" s="12"/>
      <c r="P12" s="12"/>
      <c r="Q12" s="71" t="s">
        <v>0</v>
      </c>
      <c r="R12" s="71"/>
      <c r="S12" s="71"/>
      <c r="T12" s="71"/>
      <c r="U12" s="7"/>
      <c r="V12" s="100" t="str">
        <f>IF('建設資材使用報告書(様式-2)'!V12="","",'建設資材使用報告書(様式-2)'!V12)</f>
        <v/>
      </c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3"/>
      <c r="AJ12" s="3"/>
      <c r="AK12" s="3"/>
      <c r="AL12" s="3"/>
      <c r="AM12" s="3"/>
    </row>
    <row r="13" spans="1:39" s="1" customFormat="1" ht="27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  <c r="O13" s="12"/>
      <c r="P13" s="12"/>
      <c r="Q13" s="71" t="s">
        <v>1</v>
      </c>
      <c r="R13" s="71"/>
      <c r="S13" s="71"/>
      <c r="T13" s="71"/>
      <c r="U13" s="7"/>
      <c r="V13" s="100" t="str">
        <f>IF('建設資材使用報告書(様式-2)'!V13="","",'建設資材使用報告書(様式-2)'!V13)</f>
        <v/>
      </c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3"/>
      <c r="AJ13" s="3"/>
      <c r="AK13" s="3"/>
      <c r="AL13" s="3"/>
      <c r="AM13" s="3"/>
    </row>
    <row r="14" spans="1:39" s="1" customFormat="1" ht="27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  <c r="O14" s="12"/>
      <c r="P14" s="12"/>
      <c r="Q14" s="71" t="s">
        <v>51</v>
      </c>
      <c r="R14" s="71"/>
      <c r="S14" s="71"/>
      <c r="T14" s="71"/>
      <c r="U14" s="7"/>
      <c r="V14" s="100" t="str">
        <f>IF('建設資材使用報告書(様式-2)'!V14="","",'建設資材使用報告書(様式-2)'!V14)</f>
        <v/>
      </c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3"/>
      <c r="AJ14" s="3"/>
      <c r="AK14" s="3"/>
      <c r="AL14" s="3"/>
      <c r="AM14" s="3"/>
    </row>
    <row r="15" spans="1:39" s="1" customFormat="1" ht="27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/>
      <c r="O15" s="12"/>
      <c r="P15" s="12"/>
      <c r="Q15" s="71" t="s">
        <v>2</v>
      </c>
      <c r="R15" s="71"/>
      <c r="S15" s="71"/>
      <c r="T15" s="71"/>
      <c r="U15" s="7"/>
      <c r="V15" s="113" t="str">
        <f>IF('建設資材使用報告書(様式-2)'!V15="","",'建設資材使用報告書(様式-2)'!V15)</f>
        <v/>
      </c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3"/>
      <c r="AJ15" s="3"/>
      <c r="AK15" s="3"/>
      <c r="AL15" s="3"/>
      <c r="AM15" s="3"/>
    </row>
    <row r="16" spans="1:39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0"/>
      <c r="AL16" s="10"/>
      <c r="AM16" s="10"/>
    </row>
    <row r="17" spans="1:45" ht="20.25" customHeight="1" x14ac:dyDescent="0.15">
      <c r="A17" s="94" t="s">
        <v>4</v>
      </c>
      <c r="B17" s="88"/>
      <c r="C17" s="88"/>
      <c r="D17" s="88"/>
      <c r="E17" s="88"/>
      <c r="F17" s="89"/>
      <c r="G17" s="72" t="s">
        <v>5</v>
      </c>
      <c r="H17" s="117"/>
      <c r="I17" s="117"/>
      <c r="J17" s="117"/>
      <c r="K17" s="117"/>
      <c r="L17" s="117"/>
      <c r="M17" s="117"/>
      <c r="N17" s="117"/>
      <c r="O17" s="118"/>
      <c r="P17" s="122" t="s">
        <v>40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3"/>
    </row>
    <row r="18" spans="1:45" ht="20.25" customHeight="1" x14ac:dyDescent="0.15">
      <c r="A18" s="90"/>
      <c r="B18" s="91"/>
      <c r="C18" s="91"/>
      <c r="D18" s="91"/>
      <c r="E18" s="91"/>
      <c r="F18" s="92"/>
      <c r="G18" s="119"/>
      <c r="H18" s="120"/>
      <c r="I18" s="120"/>
      <c r="J18" s="120"/>
      <c r="K18" s="120"/>
      <c r="L18" s="120"/>
      <c r="M18" s="120"/>
      <c r="N18" s="120"/>
      <c r="O18" s="121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5"/>
      <c r="AO18" s="2">
        <v>1</v>
      </c>
      <c r="AP18" s="2">
        <v>2</v>
      </c>
      <c r="AQ18" s="2">
        <v>3</v>
      </c>
      <c r="AR18" s="2">
        <v>4</v>
      </c>
      <c r="AS18" s="2">
        <v>5</v>
      </c>
    </row>
    <row r="19" spans="1:45" ht="27" customHeight="1" x14ac:dyDescent="0.15">
      <c r="A19" s="102" t="str">
        <f>AQ19</f>
        <v/>
      </c>
      <c r="B19" s="103"/>
      <c r="C19" s="104" t="str">
        <f>AR19</f>
        <v/>
      </c>
      <c r="D19" s="105"/>
      <c r="E19" s="105"/>
      <c r="F19" s="106"/>
      <c r="G19" s="107" t="str">
        <f>AS19</f>
        <v/>
      </c>
      <c r="H19" s="108"/>
      <c r="I19" s="108"/>
      <c r="J19" s="108"/>
      <c r="K19" s="108"/>
      <c r="L19" s="108"/>
      <c r="M19" s="108"/>
      <c r="N19" s="108"/>
      <c r="O19" s="109"/>
      <c r="P19" s="114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6"/>
      <c r="AO19" s="2">
        <v>1</v>
      </c>
      <c r="AP19" s="2" t="str">
        <f>IF(ISERROR(VLOOKUP($AO19,'建設資材使用報告書(様式-2)'!$AO$19:$AS$146,AP$18,FALSE))=TRUE,"",VLOOKUP($AO19,'建設資材使用報告書(様式-2)'!$AO$19:$AS$146,AP$18,FALSE))</f>
        <v/>
      </c>
      <c r="AQ19" s="2" t="str">
        <f>IF(ISERROR(VLOOKUP($AO19,'建設資材使用報告書(様式-2)'!$AO$19:$AS$146,AQ$18,FALSE))=TRUE,"",VLOOKUP($AO19,'建設資材使用報告書(様式-2)'!$AO$19:$AS$146,AQ$18,FALSE))</f>
        <v/>
      </c>
      <c r="AR19" s="2" t="str">
        <f>IF(ISERROR(VLOOKUP($AO19,'建設資材使用報告書(様式-2)'!$AO$19:$AS$146,AR$18,FALSE))=TRUE,"",VLOOKUP($AO19,'建設資材使用報告書(様式-2)'!$AO$19:$AS$146,AR$18,FALSE))</f>
        <v/>
      </c>
      <c r="AS19" s="2" t="str">
        <f>IF(ISERROR(VLOOKUP($AO19,'建設資材使用報告書(様式-2)'!$AO$19:$AS$146,AS$18,FALSE))=TRUE,"",VLOOKUP($AO19,'建設資材使用報告書(様式-2)'!$AO$19:$AS$146,AS$18,FALSE))</f>
        <v/>
      </c>
    </row>
    <row r="20" spans="1:45" ht="27" customHeight="1" x14ac:dyDescent="0.15">
      <c r="A20" s="102" t="str">
        <f>AQ20</f>
        <v/>
      </c>
      <c r="B20" s="103"/>
      <c r="C20" s="104" t="str">
        <f>AR20</f>
        <v/>
      </c>
      <c r="D20" s="105"/>
      <c r="E20" s="105"/>
      <c r="F20" s="106"/>
      <c r="G20" s="107" t="str">
        <f>AS20</f>
        <v/>
      </c>
      <c r="H20" s="108"/>
      <c r="I20" s="108"/>
      <c r="J20" s="108"/>
      <c r="K20" s="108"/>
      <c r="L20" s="108"/>
      <c r="M20" s="108"/>
      <c r="N20" s="108"/>
      <c r="O20" s="109"/>
      <c r="P20" s="114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  <c r="AO20" s="2">
        <v>2</v>
      </c>
      <c r="AP20" s="2" t="str">
        <f>IF(ISERROR(VLOOKUP($AO20,'建設資材使用報告書(様式-2)'!$AO$19:$AS$146,AP$18,FALSE))=TRUE,"",VLOOKUP($AO20,'建設資材使用報告書(様式-2)'!$AO$19:$AS$146,AP$18,FALSE))</f>
        <v/>
      </c>
      <c r="AQ20" s="2" t="str">
        <f>IF(ISERROR(VLOOKUP($AO20,'建設資材使用報告書(様式-2)'!$AO$19:$AS$146,AQ$18,FALSE))=TRUE,"",VLOOKUP($AO20,'建設資材使用報告書(様式-2)'!$AO$19:$AS$146,AQ$18,FALSE))</f>
        <v/>
      </c>
      <c r="AR20" s="2" t="str">
        <f>IF(ISERROR(VLOOKUP($AO20,'建設資材使用報告書(様式-2)'!$AO$19:$AS$146,AR$18,FALSE))=TRUE,"",VLOOKUP($AO20,'建設資材使用報告書(様式-2)'!$AO$19:$AS$146,AR$18,FALSE))</f>
        <v/>
      </c>
      <c r="AS20" s="2" t="str">
        <f>IF(ISERROR(VLOOKUP($AO20,'建設資材使用報告書(様式-2)'!$AO$19:$AS$146,AS$18,FALSE))=TRUE,"",VLOOKUP($AO20,'建設資材使用報告書(様式-2)'!$AO$19:$AS$146,AS$18,FALSE))</f>
        <v/>
      </c>
    </row>
    <row r="21" spans="1:45" ht="27" customHeight="1" x14ac:dyDescent="0.15">
      <c r="A21" s="102" t="str">
        <f>AQ21</f>
        <v/>
      </c>
      <c r="B21" s="103"/>
      <c r="C21" s="104" t="str">
        <f>AR21</f>
        <v/>
      </c>
      <c r="D21" s="105"/>
      <c r="E21" s="105"/>
      <c r="F21" s="106"/>
      <c r="G21" s="107" t="str">
        <f>AS21</f>
        <v/>
      </c>
      <c r="H21" s="108"/>
      <c r="I21" s="108"/>
      <c r="J21" s="108"/>
      <c r="K21" s="108"/>
      <c r="L21" s="108"/>
      <c r="M21" s="108"/>
      <c r="N21" s="108"/>
      <c r="O21" s="109"/>
      <c r="P21" s="114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6"/>
      <c r="AO21" s="2">
        <v>3</v>
      </c>
      <c r="AP21" s="2" t="str">
        <f>IF(ISERROR(VLOOKUP($AO21,'建設資材使用報告書(様式-2)'!$AO$19:$AS$146,AP$18,FALSE))=TRUE,"",VLOOKUP($AO21,'建設資材使用報告書(様式-2)'!$AO$19:$AS$146,AP$18,FALSE))</f>
        <v/>
      </c>
      <c r="AQ21" s="2" t="str">
        <f>IF(ISERROR(VLOOKUP($AO21,'建設資材使用報告書(様式-2)'!$AO$19:$AS$146,AQ$18,FALSE))=TRUE,"",VLOOKUP($AO21,'建設資材使用報告書(様式-2)'!$AO$19:$AS$146,AQ$18,FALSE))</f>
        <v/>
      </c>
      <c r="AR21" s="2" t="str">
        <f>IF(ISERROR(VLOOKUP($AO21,'建設資材使用報告書(様式-2)'!$AO$19:$AS$146,AR$18,FALSE))=TRUE,"",VLOOKUP($AO21,'建設資材使用報告書(様式-2)'!$AO$19:$AS$146,AR$18,FALSE))</f>
        <v/>
      </c>
      <c r="AS21" s="2" t="str">
        <f>IF(ISERROR(VLOOKUP($AO21,'建設資材使用報告書(様式-2)'!$AO$19:$AS$146,AS$18,FALSE))=TRUE,"",VLOOKUP($AO21,'建設資材使用報告書(様式-2)'!$AO$19:$AS$146,AS$18,FALSE))</f>
        <v/>
      </c>
    </row>
    <row r="22" spans="1:45" ht="27" customHeight="1" x14ac:dyDescent="0.15">
      <c r="A22" s="102" t="str">
        <f>AQ22</f>
        <v/>
      </c>
      <c r="B22" s="103"/>
      <c r="C22" s="104" t="str">
        <f>AR22</f>
        <v/>
      </c>
      <c r="D22" s="105"/>
      <c r="E22" s="105"/>
      <c r="F22" s="106"/>
      <c r="G22" s="107" t="str">
        <f>AS22</f>
        <v/>
      </c>
      <c r="H22" s="108"/>
      <c r="I22" s="108"/>
      <c r="J22" s="108"/>
      <c r="K22" s="108"/>
      <c r="L22" s="108"/>
      <c r="M22" s="108"/>
      <c r="N22" s="108"/>
      <c r="O22" s="109"/>
      <c r="P22" s="114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6"/>
      <c r="AO22" s="2">
        <v>4</v>
      </c>
      <c r="AP22" s="2" t="str">
        <f>IF(ISERROR(VLOOKUP($AO22,'建設資材使用報告書(様式-2)'!$AO$19:$AS$146,AP$18,FALSE))=TRUE,"",VLOOKUP($AO22,'建設資材使用報告書(様式-2)'!$AO$19:$AS$146,AP$18,FALSE))</f>
        <v/>
      </c>
      <c r="AQ22" s="2" t="str">
        <f>IF(ISERROR(VLOOKUP($AO22,'建設資材使用報告書(様式-2)'!$AO$19:$AS$146,AQ$18,FALSE))=TRUE,"",VLOOKUP($AO22,'建設資材使用報告書(様式-2)'!$AO$19:$AS$146,AQ$18,FALSE))</f>
        <v/>
      </c>
      <c r="AR22" s="2" t="str">
        <f>IF(ISERROR(VLOOKUP($AO22,'建設資材使用報告書(様式-2)'!$AO$19:$AS$146,AR$18,FALSE))=TRUE,"",VLOOKUP($AO22,'建設資材使用報告書(様式-2)'!$AO$19:$AS$146,AR$18,FALSE))</f>
        <v/>
      </c>
      <c r="AS22" s="2" t="str">
        <f>IF(ISERROR(VLOOKUP($AO22,'建設資材使用報告書(様式-2)'!$AO$19:$AS$146,AS$18,FALSE))=TRUE,"",VLOOKUP($AO22,'建設資材使用報告書(様式-2)'!$AO$19:$AS$146,AS$18,FALSE))</f>
        <v/>
      </c>
    </row>
    <row r="23" spans="1:45" ht="27" customHeight="1" x14ac:dyDescent="0.15">
      <c r="A23" s="102" t="str">
        <f t="shared" ref="A23:A86" si="0">AQ23</f>
        <v/>
      </c>
      <c r="B23" s="103"/>
      <c r="C23" s="104" t="str">
        <f t="shared" ref="C23:C86" si="1">AR23</f>
        <v/>
      </c>
      <c r="D23" s="105"/>
      <c r="E23" s="105"/>
      <c r="F23" s="106"/>
      <c r="G23" s="107" t="str">
        <f t="shared" ref="G23:G86" si="2">AS23</f>
        <v/>
      </c>
      <c r="H23" s="108"/>
      <c r="I23" s="108"/>
      <c r="J23" s="108"/>
      <c r="K23" s="108"/>
      <c r="L23" s="108"/>
      <c r="M23" s="108"/>
      <c r="N23" s="108"/>
      <c r="O23" s="109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2"/>
      <c r="AO23" s="2">
        <v>5</v>
      </c>
      <c r="AP23" s="2" t="str">
        <f>IF(ISERROR(VLOOKUP($AO23,'建設資材使用報告書(様式-2)'!$AO$19:$AS$146,AP$18,FALSE))=TRUE,"",VLOOKUP($AO23,'建設資材使用報告書(様式-2)'!$AO$19:$AS$146,AP$18,FALSE))</f>
        <v/>
      </c>
      <c r="AQ23" s="2" t="str">
        <f>IF(ISERROR(VLOOKUP($AO23,'建設資材使用報告書(様式-2)'!$AO$19:$AS$146,AQ$18,FALSE))=TRUE,"",VLOOKUP($AO23,'建設資材使用報告書(様式-2)'!$AO$19:$AS$146,AQ$18,FALSE))</f>
        <v/>
      </c>
      <c r="AR23" s="2" t="str">
        <f>IF(ISERROR(VLOOKUP($AO23,'建設資材使用報告書(様式-2)'!$AO$19:$AS$146,AR$18,FALSE))=TRUE,"",VLOOKUP($AO23,'建設資材使用報告書(様式-2)'!$AO$19:$AS$146,AR$18,FALSE))</f>
        <v/>
      </c>
      <c r="AS23" s="2" t="str">
        <f>IF(ISERROR(VLOOKUP($AO23,'建設資材使用報告書(様式-2)'!$AO$19:$AS$146,AS$18,FALSE))=TRUE,"",VLOOKUP($AO23,'建設資材使用報告書(様式-2)'!$AO$19:$AS$146,AS$18,FALSE))</f>
        <v/>
      </c>
    </row>
    <row r="24" spans="1:45" ht="27" customHeight="1" x14ac:dyDescent="0.15">
      <c r="A24" s="102" t="str">
        <f t="shared" si="0"/>
        <v/>
      </c>
      <c r="B24" s="103"/>
      <c r="C24" s="104" t="str">
        <f t="shared" si="1"/>
        <v/>
      </c>
      <c r="D24" s="105"/>
      <c r="E24" s="105"/>
      <c r="F24" s="106"/>
      <c r="G24" s="107" t="str">
        <f t="shared" si="2"/>
        <v/>
      </c>
      <c r="H24" s="108"/>
      <c r="I24" s="108"/>
      <c r="J24" s="108"/>
      <c r="K24" s="108"/>
      <c r="L24" s="108"/>
      <c r="M24" s="108"/>
      <c r="N24" s="108"/>
      <c r="O24" s="109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2"/>
      <c r="AO24" s="2">
        <v>6</v>
      </c>
      <c r="AP24" s="2" t="str">
        <f>IF(ISERROR(VLOOKUP($AO24,'建設資材使用報告書(様式-2)'!$AO$19:$AS$146,AP$18,FALSE))=TRUE,"",VLOOKUP($AO24,'建設資材使用報告書(様式-2)'!$AO$19:$AS$146,AP$18,FALSE))</f>
        <v/>
      </c>
      <c r="AQ24" s="2" t="str">
        <f>IF(ISERROR(VLOOKUP($AO24,'建設資材使用報告書(様式-2)'!$AO$19:$AS$146,AQ$18,FALSE))=TRUE,"",VLOOKUP($AO24,'建設資材使用報告書(様式-2)'!$AO$19:$AS$146,AQ$18,FALSE))</f>
        <v/>
      </c>
      <c r="AR24" s="2" t="str">
        <f>IF(ISERROR(VLOOKUP($AO24,'建設資材使用報告書(様式-2)'!$AO$19:$AS$146,AR$18,FALSE))=TRUE,"",VLOOKUP($AO24,'建設資材使用報告書(様式-2)'!$AO$19:$AS$146,AR$18,FALSE))</f>
        <v/>
      </c>
      <c r="AS24" s="2" t="str">
        <f>IF(ISERROR(VLOOKUP($AO24,'建設資材使用報告書(様式-2)'!$AO$19:$AS$146,AS$18,FALSE))=TRUE,"",VLOOKUP($AO24,'建設資材使用報告書(様式-2)'!$AO$19:$AS$146,AS$18,FALSE))</f>
        <v/>
      </c>
    </row>
    <row r="25" spans="1:45" ht="27" customHeight="1" x14ac:dyDescent="0.15">
      <c r="A25" s="102" t="str">
        <f t="shared" si="0"/>
        <v/>
      </c>
      <c r="B25" s="103"/>
      <c r="C25" s="104" t="str">
        <f t="shared" si="1"/>
        <v/>
      </c>
      <c r="D25" s="105"/>
      <c r="E25" s="105"/>
      <c r="F25" s="106"/>
      <c r="G25" s="107" t="str">
        <f t="shared" si="2"/>
        <v/>
      </c>
      <c r="H25" s="108"/>
      <c r="I25" s="108"/>
      <c r="J25" s="108"/>
      <c r="K25" s="108"/>
      <c r="L25" s="108"/>
      <c r="M25" s="108"/>
      <c r="N25" s="108"/>
      <c r="O25" s="109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2"/>
      <c r="AO25" s="2">
        <v>7</v>
      </c>
      <c r="AP25" s="2" t="str">
        <f>IF(ISERROR(VLOOKUP($AO25,'建設資材使用報告書(様式-2)'!$AO$19:$AS$146,AP$18,FALSE))=TRUE,"",VLOOKUP($AO25,'建設資材使用報告書(様式-2)'!$AO$19:$AS$146,AP$18,FALSE))</f>
        <v/>
      </c>
      <c r="AQ25" s="2" t="str">
        <f>IF(ISERROR(VLOOKUP($AO25,'建設資材使用報告書(様式-2)'!$AO$19:$AS$146,AQ$18,FALSE))=TRUE,"",VLOOKUP($AO25,'建設資材使用報告書(様式-2)'!$AO$19:$AS$146,AQ$18,FALSE))</f>
        <v/>
      </c>
      <c r="AR25" s="2" t="str">
        <f>IF(ISERROR(VLOOKUP($AO25,'建設資材使用報告書(様式-2)'!$AO$19:$AS$146,AR$18,FALSE))=TRUE,"",VLOOKUP($AO25,'建設資材使用報告書(様式-2)'!$AO$19:$AS$146,AR$18,FALSE))</f>
        <v/>
      </c>
      <c r="AS25" s="2" t="str">
        <f>IF(ISERROR(VLOOKUP($AO25,'建設資材使用報告書(様式-2)'!$AO$19:$AS$146,AS$18,FALSE))=TRUE,"",VLOOKUP($AO25,'建設資材使用報告書(様式-2)'!$AO$19:$AS$146,AS$18,FALSE))</f>
        <v/>
      </c>
    </row>
    <row r="26" spans="1:45" ht="27" customHeight="1" x14ac:dyDescent="0.15">
      <c r="A26" s="102" t="str">
        <f t="shared" si="0"/>
        <v/>
      </c>
      <c r="B26" s="103"/>
      <c r="C26" s="104" t="str">
        <f t="shared" si="1"/>
        <v/>
      </c>
      <c r="D26" s="105"/>
      <c r="E26" s="105"/>
      <c r="F26" s="106"/>
      <c r="G26" s="107" t="str">
        <f t="shared" si="2"/>
        <v/>
      </c>
      <c r="H26" s="108"/>
      <c r="I26" s="108"/>
      <c r="J26" s="108"/>
      <c r="K26" s="108"/>
      <c r="L26" s="108"/>
      <c r="M26" s="108"/>
      <c r="N26" s="108"/>
      <c r="O26" s="109"/>
      <c r="P26" s="11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2"/>
      <c r="AO26" s="2">
        <v>8</v>
      </c>
      <c r="AP26" s="2" t="str">
        <f>IF(ISERROR(VLOOKUP($AO26,'建設資材使用報告書(様式-2)'!$AO$19:$AS$146,AP$18,FALSE))=TRUE,"",VLOOKUP($AO26,'建設資材使用報告書(様式-2)'!$AO$19:$AS$146,AP$18,FALSE))</f>
        <v/>
      </c>
      <c r="AQ26" s="2" t="str">
        <f>IF(ISERROR(VLOOKUP($AO26,'建設資材使用報告書(様式-2)'!$AO$19:$AS$146,AQ$18,FALSE))=TRUE,"",VLOOKUP($AO26,'建設資材使用報告書(様式-2)'!$AO$19:$AS$146,AQ$18,FALSE))</f>
        <v/>
      </c>
      <c r="AR26" s="2" t="str">
        <f>IF(ISERROR(VLOOKUP($AO26,'建設資材使用報告書(様式-2)'!$AO$19:$AS$146,AR$18,FALSE))=TRUE,"",VLOOKUP($AO26,'建設資材使用報告書(様式-2)'!$AO$19:$AS$146,AR$18,FALSE))</f>
        <v/>
      </c>
      <c r="AS26" s="2" t="str">
        <f>IF(ISERROR(VLOOKUP($AO26,'建設資材使用報告書(様式-2)'!$AO$19:$AS$146,AS$18,FALSE))=TRUE,"",VLOOKUP($AO26,'建設資材使用報告書(様式-2)'!$AO$19:$AS$146,AS$18,FALSE))</f>
        <v/>
      </c>
    </row>
    <row r="27" spans="1:45" ht="27" customHeight="1" x14ac:dyDescent="0.15">
      <c r="A27" s="102" t="str">
        <f t="shared" si="0"/>
        <v/>
      </c>
      <c r="B27" s="103"/>
      <c r="C27" s="104" t="str">
        <f t="shared" si="1"/>
        <v/>
      </c>
      <c r="D27" s="105"/>
      <c r="E27" s="105"/>
      <c r="F27" s="106"/>
      <c r="G27" s="107" t="str">
        <f t="shared" si="2"/>
        <v/>
      </c>
      <c r="H27" s="108"/>
      <c r="I27" s="108"/>
      <c r="J27" s="108"/>
      <c r="K27" s="108"/>
      <c r="L27" s="108"/>
      <c r="M27" s="108"/>
      <c r="N27" s="108"/>
      <c r="O27" s="109"/>
      <c r="P27" s="110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O27" s="2">
        <v>9</v>
      </c>
      <c r="AP27" s="2" t="str">
        <f>IF(ISERROR(VLOOKUP($AO27,'建設資材使用報告書(様式-2)'!$AO$19:$AS$146,AP$18,FALSE))=TRUE,"",VLOOKUP($AO27,'建設資材使用報告書(様式-2)'!$AO$19:$AS$146,AP$18,FALSE))</f>
        <v/>
      </c>
      <c r="AQ27" s="2" t="str">
        <f>IF(ISERROR(VLOOKUP($AO27,'建設資材使用報告書(様式-2)'!$AO$19:$AS$146,AQ$18,FALSE))=TRUE,"",VLOOKUP($AO27,'建設資材使用報告書(様式-2)'!$AO$19:$AS$146,AQ$18,FALSE))</f>
        <v/>
      </c>
      <c r="AR27" s="2" t="str">
        <f>IF(ISERROR(VLOOKUP($AO27,'建設資材使用報告書(様式-2)'!$AO$19:$AS$146,AR$18,FALSE))=TRUE,"",VLOOKUP($AO27,'建設資材使用報告書(様式-2)'!$AO$19:$AS$146,AR$18,FALSE))</f>
        <v/>
      </c>
      <c r="AS27" s="2" t="str">
        <f>IF(ISERROR(VLOOKUP($AO27,'建設資材使用報告書(様式-2)'!$AO$19:$AS$146,AS$18,FALSE))=TRUE,"",VLOOKUP($AO27,'建設資材使用報告書(様式-2)'!$AO$19:$AS$146,AS$18,FALSE))</f>
        <v/>
      </c>
    </row>
    <row r="28" spans="1:45" ht="27" customHeight="1" x14ac:dyDescent="0.15">
      <c r="A28" s="102" t="str">
        <f t="shared" si="0"/>
        <v/>
      </c>
      <c r="B28" s="103"/>
      <c r="C28" s="104" t="str">
        <f t="shared" si="1"/>
        <v/>
      </c>
      <c r="D28" s="105"/>
      <c r="E28" s="105"/>
      <c r="F28" s="106"/>
      <c r="G28" s="107" t="str">
        <f t="shared" si="2"/>
        <v/>
      </c>
      <c r="H28" s="108"/>
      <c r="I28" s="108"/>
      <c r="J28" s="108"/>
      <c r="K28" s="108"/>
      <c r="L28" s="108"/>
      <c r="M28" s="108"/>
      <c r="N28" s="108"/>
      <c r="O28" s="109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  <c r="AO28" s="2">
        <v>10</v>
      </c>
      <c r="AP28" s="2" t="str">
        <f>IF(ISERROR(VLOOKUP($AO28,'建設資材使用報告書(様式-2)'!$AO$19:$AS$146,AP$18,FALSE))=TRUE,"",VLOOKUP($AO28,'建設資材使用報告書(様式-2)'!$AO$19:$AS$146,AP$18,FALSE))</f>
        <v/>
      </c>
      <c r="AQ28" s="2" t="str">
        <f>IF(ISERROR(VLOOKUP($AO28,'建設資材使用報告書(様式-2)'!$AO$19:$AS$146,AQ$18,FALSE))=TRUE,"",VLOOKUP($AO28,'建設資材使用報告書(様式-2)'!$AO$19:$AS$146,AQ$18,FALSE))</f>
        <v/>
      </c>
      <c r="AR28" s="2" t="str">
        <f>IF(ISERROR(VLOOKUP($AO28,'建設資材使用報告書(様式-2)'!$AO$19:$AS$146,AR$18,FALSE))=TRUE,"",VLOOKUP($AO28,'建設資材使用報告書(様式-2)'!$AO$19:$AS$146,AR$18,FALSE))</f>
        <v/>
      </c>
      <c r="AS28" s="2" t="str">
        <f>IF(ISERROR(VLOOKUP($AO28,'建設資材使用報告書(様式-2)'!$AO$19:$AS$146,AS$18,FALSE))=TRUE,"",VLOOKUP($AO28,'建設資材使用報告書(様式-2)'!$AO$19:$AS$146,AS$18,FALSE))</f>
        <v/>
      </c>
    </row>
    <row r="29" spans="1:45" ht="27" customHeight="1" x14ac:dyDescent="0.15">
      <c r="A29" s="102" t="str">
        <f t="shared" si="0"/>
        <v/>
      </c>
      <c r="B29" s="103"/>
      <c r="C29" s="104" t="str">
        <f t="shared" si="1"/>
        <v/>
      </c>
      <c r="D29" s="105"/>
      <c r="E29" s="105"/>
      <c r="F29" s="106"/>
      <c r="G29" s="107" t="str">
        <f t="shared" si="2"/>
        <v/>
      </c>
      <c r="H29" s="108"/>
      <c r="I29" s="108"/>
      <c r="J29" s="108"/>
      <c r="K29" s="108"/>
      <c r="L29" s="108"/>
      <c r="M29" s="108"/>
      <c r="N29" s="108"/>
      <c r="O29" s="109"/>
      <c r="P29" s="110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2"/>
      <c r="AO29" s="2">
        <v>11</v>
      </c>
      <c r="AP29" s="2" t="str">
        <f>IF(ISERROR(VLOOKUP($AO29,'建設資材使用報告書(様式-2)'!$AO$19:$AS$146,AP$18,FALSE))=TRUE,"",VLOOKUP($AO29,'建設資材使用報告書(様式-2)'!$AO$19:$AS$146,AP$18,FALSE))</f>
        <v/>
      </c>
      <c r="AQ29" s="2" t="str">
        <f>IF(ISERROR(VLOOKUP($AO29,'建設資材使用報告書(様式-2)'!$AO$19:$AS$146,AQ$18,FALSE))=TRUE,"",VLOOKUP($AO29,'建設資材使用報告書(様式-2)'!$AO$19:$AS$146,AQ$18,FALSE))</f>
        <v/>
      </c>
      <c r="AR29" s="2" t="str">
        <f>IF(ISERROR(VLOOKUP($AO29,'建設資材使用報告書(様式-2)'!$AO$19:$AS$146,AR$18,FALSE))=TRUE,"",VLOOKUP($AO29,'建設資材使用報告書(様式-2)'!$AO$19:$AS$146,AR$18,FALSE))</f>
        <v/>
      </c>
      <c r="AS29" s="2" t="str">
        <f>IF(ISERROR(VLOOKUP($AO29,'建設資材使用報告書(様式-2)'!$AO$19:$AS$146,AS$18,FALSE))=TRUE,"",VLOOKUP($AO29,'建設資材使用報告書(様式-2)'!$AO$19:$AS$146,AS$18,FALSE))</f>
        <v/>
      </c>
    </row>
    <row r="30" spans="1:45" ht="27" customHeight="1" x14ac:dyDescent="0.15">
      <c r="A30" s="102" t="str">
        <f t="shared" si="0"/>
        <v/>
      </c>
      <c r="B30" s="103"/>
      <c r="C30" s="104" t="str">
        <f t="shared" si="1"/>
        <v/>
      </c>
      <c r="D30" s="105"/>
      <c r="E30" s="105"/>
      <c r="F30" s="106"/>
      <c r="G30" s="107" t="str">
        <f t="shared" si="2"/>
        <v/>
      </c>
      <c r="H30" s="108"/>
      <c r="I30" s="108"/>
      <c r="J30" s="108"/>
      <c r="K30" s="108"/>
      <c r="L30" s="108"/>
      <c r="M30" s="108"/>
      <c r="N30" s="108"/>
      <c r="O30" s="109"/>
      <c r="P30" s="11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2"/>
      <c r="AO30" s="2">
        <v>12</v>
      </c>
      <c r="AP30" s="2" t="str">
        <f>IF(ISERROR(VLOOKUP($AO30,'建設資材使用報告書(様式-2)'!$AO$19:$AS$146,AP$18,FALSE))=TRUE,"",VLOOKUP($AO30,'建設資材使用報告書(様式-2)'!$AO$19:$AS$146,AP$18,FALSE))</f>
        <v/>
      </c>
      <c r="AQ30" s="2" t="str">
        <f>IF(ISERROR(VLOOKUP($AO30,'建設資材使用報告書(様式-2)'!$AO$19:$AS$146,AQ$18,FALSE))=TRUE,"",VLOOKUP($AO30,'建設資材使用報告書(様式-2)'!$AO$19:$AS$146,AQ$18,FALSE))</f>
        <v/>
      </c>
      <c r="AR30" s="2" t="str">
        <f>IF(ISERROR(VLOOKUP($AO30,'建設資材使用報告書(様式-2)'!$AO$19:$AS$146,AR$18,FALSE))=TRUE,"",VLOOKUP($AO30,'建設資材使用報告書(様式-2)'!$AO$19:$AS$146,AR$18,FALSE))</f>
        <v/>
      </c>
      <c r="AS30" s="2" t="str">
        <f>IF(ISERROR(VLOOKUP($AO30,'建設資材使用報告書(様式-2)'!$AO$19:$AS$146,AS$18,FALSE))=TRUE,"",VLOOKUP($AO30,'建設資材使用報告書(様式-2)'!$AO$19:$AS$146,AS$18,FALSE))</f>
        <v/>
      </c>
    </row>
    <row r="31" spans="1:45" ht="27" customHeight="1" x14ac:dyDescent="0.15">
      <c r="A31" s="102" t="str">
        <f t="shared" si="0"/>
        <v/>
      </c>
      <c r="B31" s="103"/>
      <c r="C31" s="104" t="str">
        <f t="shared" si="1"/>
        <v/>
      </c>
      <c r="D31" s="105"/>
      <c r="E31" s="105"/>
      <c r="F31" s="106"/>
      <c r="G31" s="107" t="str">
        <f t="shared" si="2"/>
        <v/>
      </c>
      <c r="H31" s="108"/>
      <c r="I31" s="108"/>
      <c r="J31" s="108"/>
      <c r="K31" s="108"/>
      <c r="L31" s="108"/>
      <c r="M31" s="108"/>
      <c r="N31" s="108"/>
      <c r="O31" s="109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  <c r="AO31" s="2">
        <v>13</v>
      </c>
      <c r="AP31" s="2" t="str">
        <f>IF(ISERROR(VLOOKUP($AO31,'建設資材使用報告書(様式-2)'!$AO$19:$AS$146,AP$18,FALSE))=TRUE,"",VLOOKUP($AO31,'建設資材使用報告書(様式-2)'!$AO$19:$AS$146,AP$18,FALSE))</f>
        <v/>
      </c>
      <c r="AQ31" s="2" t="str">
        <f>IF(ISERROR(VLOOKUP($AO31,'建設資材使用報告書(様式-2)'!$AO$19:$AS$146,AQ$18,FALSE))=TRUE,"",VLOOKUP($AO31,'建設資材使用報告書(様式-2)'!$AO$19:$AS$146,AQ$18,FALSE))</f>
        <v/>
      </c>
      <c r="AR31" s="2" t="str">
        <f>IF(ISERROR(VLOOKUP($AO31,'建設資材使用報告書(様式-2)'!$AO$19:$AS$146,AR$18,FALSE))=TRUE,"",VLOOKUP($AO31,'建設資材使用報告書(様式-2)'!$AO$19:$AS$146,AR$18,FALSE))</f>
        <v/>
      </c>
      <c r="AS31" s="2" t="str">
        <f>IF(ISERROR(VLOOKUP($AO31,'建設資材使用報告書(様式-2)'!$AO$19:$AS$146,AS$18,FALSE))=TRUE,"",VLOOKUP($AO31,'建設資材使用報告書(様式-2)'!$AO$19:$AS$146,AS$18,FALSE))</f>
        <v/>
      </c>
    </row>
    <row r="32" spans="1:45" ht="27" customHeight="1" x14ac:dyDescent="0.15">
      <c r="A32" s="102" t="str">
        <f t="shared" si="0"/>
        <v/>
      </c>
      <c r="B32" s="103"/>
      <c r="C32" s="104" t="str">
        <f t="shared" si="1"/>
        <v/>
      </c>
      <c r="D32" s="105"/>
      <c r="E32" s="105"/>
      <c r="F32" s="106"/>
      <c r="G32" s="107" t="str">
        <f t="shared" si="2"/>
        <v/>
      </c>
      <c r="H32" s="108"/>
      <c r="I32" s="108"/>
      <c r="J32" s="108"/>
      <c r="K32" s="108"/>
      <c r="L32" s="108"/>
      <c r="M32" s="108"/>
      <c r="N32" s="108"/>
      <c r="O32" s="109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  <c r="AO32" s="2">
        <v>14</v>
      </c>
      <c r="AP32" s="2" t="str">
        <f>IF(ISERROR(VLOOKUP($AO32,'建設資材使用報告書(様式-2)'!$AO$19:$AS$146,AP$18,FALSE))=TRUE,"",VLOOKUP($AO32,'建設資材使用報告書(様式-2)'!$AO$19:$AS$146,AP$18,FALSE))</f>
        <v/>
      </c>
      <c r="AQ32" s="2" t="str">
        <f>IF(ISERROR(VLOOKUP($AO32,'建設資材使用報告書(様式-2)'!$AO$19:$AS$146,AQ$18,FALSE))=TRUE,"",VLOOKUP($AO32,'建設資材使用報告書(様式-2)'!$AO$19:$AS$146,AQ$18,FALSE))</f>
        <v/>
      </c>
      <c r="AR32" s="2" t="str">
        <f>IF(ISERROR(VLOOKUP($AO32,'建設資材使用報告書(様式-2)'!$AO$19:$AS$146,AR$18,FALSE))=TRUE,"",VLOOKUP($AO32,'建設資材使用報告書(様式-2)'!$AO$19:$AS$146,AR$18,FALSE))</f>
        <v/>
      </c>
      <c r="AS32" s="2" t="str">
        <f>IF(ISERROR(VLOOKUP($AO32,'建設資材使用報告書(様式-2)'!$AO$19:$AS$146,AS$18,FALSE))=TRUE,"",VLOOKUP($AO32,'建設資材使用報告書(様式-2)'!$AO$19:$AS$146,AS$18,FALSE))</f>
        <v/>
      </c>
    </row>
    <row r="33" spans="1:45" ht="27" customHeight="1" x14ac:dyDescent="0.15">
      <c r="A33" s="102" t="str">
        <f t="shared" si="0"/>
        <v/>
      </c>
      <c r="B33" s="103"/>
      <c r="C33" s="104" t="str">
        <f t="shared" si="1"/>
        <v/>
      </c>
      <c r="D33" s="105"/>
      <c r="E33" s="105"/>
      <c r="F33" s="106"/>
      <c r="G33" s="107" t="str">
        <f t="shared" si="2"/>
        <v/>
      </c>
      <c r="H33" s="108"/>
      <c r="I33" s="108"/>
      <c r="J33" s="108"/>
      <c r="K33" s="108"/>
      <c r="L33" s="108"/>
      <c r="M33" s="108"/>
      <c r="N33" s="108"/>
      <c r="O33" s="109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  <c r="AO33" s="2">
        <v>15</v>
      </c>
      <c r="AP33" s="2" t="str">
        <f>IF(ISERROR(VLOOKUP($AO33,'建設資材使用報告書(様式-2)'!$AO$19:$AS$146,AP$18,FALSE))=TRUE,"",VLOOKUP($AO33,'建設資材使用報告書(様式-2)'!$AO$19:$AS$146,AP$18,FALSE))</f>
        <v/>
      </c>
      <c r="AQ33" s="2" t="str">
        <f>IF(ISERROR(VLOOKUP($AO33,'建設資材使用報告書(様式-2)'!$AO$19:$AS$146,AQ$18,FALSE))=TRUE,"",VLOOKUP($AO33,'建設資材使用報告書(様式-2)'!$AO$19:$AS$146,AQ$18,FALSE))</f>
        <v/>
      </c>
      <c r="AR33" s="2" t="str">
        <f>IF(ISERROR(VLOOKUP($AO33,'建設資材使用報告書(様式-2)'!$AO$19:$AS$146,AR$18,FALSE))=TRUE,"",VLOOKUP($AO33,'建設資材使用報告書(様式-2)'!$AO$19:$AS$146,AR$18,FALSE))</f>
        <v/>
      </c>
      <c r="AS33" s="2" t="str">
        <f>IF(ISERROR(VLOOKUP($AO33,'建設資材使用報告書(様式-2)'!$AO$19:$AS$146,AS$18,FALSE))=TRUE,"",VLOOKUP($AO33,'建設資材使用報告書(様式-2)'!$AO$19:$AS$146,AS$18,FALSE))</f>
        <v/>
      </c>
    </row>
    <row r="34" spans="1:45" ht="27" customHeight="1" x14ac:dyDescent="0.15">
      <c r="A34" s="102" t="str">
        <f t="shared" si="0"/>
        <v/>
      </c>
      <c r="B34" s="103"/>
      <c r="C34" s="104" t="str">
        <f t="shared" si="1"/>
        <v/>
      </c>
      <c r="D34" s="105"/>
      <c r="E34" s="105"/>
      <c r="F34" s="106"/>
      <c r="G34" s="107" t="str">
        <f t="shared" si="2"/>
        <v/>
      </c>
      <c r="H34" s="108"/>
      <c r="I34" s="108"/>
      <c r="J34" s="108"/>
      <c r="K34" s="108"/>
      <c r="L34" s="108"/>
      <c r="M34" s="108"/>
      <c r="N34" s="108"/>
      <c r="O34" s="109"/>
      <c r="P34" s="11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  <c r="AO34" s="2">
        <v>16</v>
      </c>
      <c r="AP34" s="2" t="str">
        <f>IF(ISERROR(VLOOKUP($AO34,'建設資材使用報告書(様式-2)'!$AO$19:$AS$146,AP$18,FALSE))=TRUE,"",VLOOKUP($AO34,'建設資材使用報告書(様式-2)'!$AO$19:$AS$146,AP$18,FALSE))</f>
        <v/>
      </c>
      <c r="AQ34" s="2" t="str">
        <f>IF(ISERROR(VLOOKUP($AO34,'建設資材使用報告書(様式-2)'!$AO$19:$AS$146,AQ$18,FALSE))=TRUE,"",VLOOKUP($AO34,'建設資材使用報告書(様式-2)'!$AO$19:$AS$146,AQ$18,FALSE))</f>
        <v/>
      </c>
      <c r="AR34" s="2" t="str">
        <f>IF(ISERROR(VLOOKUP($AO34,'建設資材使用報告書(様式-2)'!$AO$19:$AS$146,AR$18,FALSE))=TRUE,"",VLOOKUP($AO34,'建設資材使用報告書(様式-2)'!$AO$19:$AS$146,AR$18,FALSE))</f>
        <v/>
      </c>
      <c r="AS34" s="2" t="str">
        <f>IF(ISERROR(VLOOKUP($AO34,'建設資材使用報告書(様式-2)'!$AO$19:$AS$146,AS$18,FALSE))=TRUE,"",VLOOKUP($AO34,'建設資材使用報告書(様式-2)'!$AO$19:$AS$146,AS$18,FALSE))</f>
        <v/>
      </c>
    </row>
    <row r="35" spans="1:45" ht="27" customHeight="1" x14ac:dyDescent="0.15">
      <c r="A35" s="102" t="str">
        <f t="shared" si="0"/>
        <v/>
      </c>
      <c r="B35" s="103"/>
      <c r="C35" s="104" t="str">
        <f t="shared" si="1"/>
        <v/>
      </c>
      <c r="D35" s="105"/>
      <c r="E35" s="105"/>
      <c r="F35" s="106"/>
      <c r="G35" s="107" t="str">
        <f t="shared" si="2"/>
        <v/>
      </c>
      <c r="H35" s="108"/>
      <c r="I35" s="108"/>
      <c r="J35" s="108"/>
      <c r="K35" s="108"/>
      <c r="L35" s="108"/>
      <c r="M35" s="108"/>
      <c r="N35" s="108"/>
      <c r="O35" s="109"/>
      <c r="P35" s="110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  <c r="AO35" s="2">
        <v>17</v>
      </c>
      <c r="AP35" s="2" t="str">
        <f>IF(ISERROR(VLOOKUP($AO35,'建設資材使用報告書(様式-2)'!$AO$19:$AS$146,AP$18,FALSE))=TRUE,"",VLOOKUP($AO35,'建設資材使用報告書(様式-2)'!$AO$19:$AS$146,AP$18,FALSE))</f>
        <v/>
      </c>
      <c r="AQ35" s="2" t="str">
        <f>IF(ISERROR(VLOOKUP($AO35,'建設資材使用報告書(様式-2)'!$AO$19:$AS$146,AQ$18,FALSE))=TRUE,"",VLOOKUP($AO35,'建設資材使用報告書(様式-2)'!$AO$19:$AS$146,AQ$18,FALSE))</f>
        <v/>
      </c>
      <c r="AR35" s="2" t="str">
        <f>IF(ISERROR(VLOOKUP($AO35,'建設資材使用報告書(様式-2)'!$AO$19:$AS$146,AR$18,FALSE))=TRUE,"",VLOOKUP($AO35,'建設資材使用報告書(様式-2)'!$AO$19:$AS$146,AR$18,FALSE))</f>
        <v/>
      </c>
      <c r="AS35" s="2" t="str">
        <f>IF(ISERROR(VLOOKUP($AO35,'建設資材使用報告書(様式-2)'!$AO$19:$AS$146,AS$18,FALSE))=TRUE,"",VLOOKUP($AO35,'建設資材使用報告書(様式-2)'!$AO$19:$AS$146,AS$18,FALSE))</f>
        <v/>
      </c>
    </row>
    <row r="36" spans="1:45" ht="27" customHeight="1" x14ac:dyDescent="0.15">
      <c r="A36" s="102" t="str">
        <f t="shared" si="0"/>
        <v/>
      </c>
      <c r="B36" s="103"/>
      <c r="C36" s="104" t="str">
        <f t="shared" si="1"/>
        <v/>
      </c>
      <c r="D36" s="105"/>
      <c r="E36" s="105"/>
      <c r="F36" s="106"/>
      <c r="G36" s="107" t="str">
        <f t="shared" si="2"/>
        <v/>
      </c>
      <c r="H36" s="108"/>
      <c r="I36" s="108"/>
      <c r="J36" s="108"/>
      <c r="K36" s="108"/>
      <c r="L36" s="108"/>
      <c r="M36" s="108"/>
      <c r="N36" s="108"/>
      <c r="O36" s="109"/>
      <c r="P36" s="11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  <c r="AO36" s="2">
        <v>18</v>
      </c>
      <c r="AP36" s="2" t="str">
        <f>IF(ISERROR(VLOOKUP($AO36,'建設資材使用報告書(様式-2)'!$AO$19:$AS$146,AP$18,FALSE))=TRUE,"",VLOOKUP($AO36,'建設資材使用報告書(様式-2)'!$AO$19:$AS$146,AP$18,FALSE))</f>
        <v/>
      </c>
      <c r="AQ36" s="2" t="str">
        <f>IF(ISERROR(VLOOKUP($AO36,'建設資材使用報告書(様式-2)'!$AO$19:$AS$146,AQ$18,FALSE))=TRUE,"",VLOOKUP($AO36,'建設資材使用報告書(様式-2)'!$AO$19:$AS$146,AQ$18,FALSE))</f>
        <v/>
      </c>
      <c r="AR36" s="2" t="str">
        <f>IF(ISERROR(VLOOKUP($AO36,'建設資材使用報告書(様式-2)'!$AO$19:$AS$146,AR$18,FALSE))=TRUE,"",VLOOKUP($AO36,'建設資材使用報告書(様式-2)'!$AO$19:$AS$146,AR$18,FALSE))</f>
        <v/>
      </c>
      <c r="AS36" s="2" t="str">
        <f>IF(ISERROR(VLOOKUP($AO36,'建設資材使用報告書(様式-2)'!$AO$19:$AS$146,AS$18,FALSE))=TRUE,"",VLOOKUP($AO36,'建設資材使用報告書(様式-2)'!$AO$19:$AS$146,AS$18,FALSE))</f>
        <v/>
      </c>
    </row>
    <row r="37" spans="1:45" ht="27" customHeight="1" x14ac:dyDescent="0.15">
      <c r="A37" s="102" t="str">
        <f t="shared" si="0"/>
        <v/>
      </c>
      <c r="B37" s="103"/>
      <c r="C37" s="104" t="str">
        <f t="shared" si="1"/>
        <v/>
      </c>
      <c r="D37" s="105"/>
      <c r="E37" s="105"/>
      <c r="F37" s="106"/>
      <c r="G37" s="107" t="str">
        <f t="shared" si="2"/>
        <v/>
      </c>
      <c r="H37" s="108"/>
      <c r="I37" s="108"/>
      <c r="J37" s="108"/>
      <c r="K37" s="108"/>
      <c r="L37" s="108"/>
      <c r="M37" s="108"/>
      <c r="N37" s="108"/>
      <c r="O37" s="109"/>
      <c r="P37" s="110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  <c r="AO37" s="2">
        <v>19</v>
      </c>
      <c r="AP37" s="2" t="str">
        <f>IF(ISERROR(VLOOKUP($AO37,'建設資材使用報告書(様式-2)'!$AO$19:$AS$146,AP$18,FALSE))=TRUE,"",VLOOKUP($AO37,'建設資材使用報告書(様式-2)'!$AO$19:$AS$146,AP$18,FALSE))</f>
        <v/>
      </c>
      <c r="AQ37" s="2" t="str">
        <f>IF(ISERROR(VLOOKUP($AO37,'建設資材使用報告書(様式-2)'!$AO$19:$AS$146,AQ$18,FALSE))=TRUE,"",VLOOKUP($AO37,'建設資材使用報告書(様式-2)'!$AO$19:$AS$146,AQ$18,FALSE))</f>
        <v/>
      </c>
      <c r="AR37" s="2" t="str">
        <f>IF(ISERROR(VLOOKUP($AO37,'建設資材使用報告書(様式-2)'!$AO$19:$AS$146,AR$18,FALSE))=TRUE,"",VLOOKUP($AO37,'建設資材使用報告書(様式-2)'!$AO$19:$AS$146,AR$18,FALSE))</f>
        <v/>
      </c>
      <c r="AS37" s="2" t="str">
        <f>IF(ISERROR(VLOOKUP($AO37,'建設資材使用報告書(様式-2)'!$AO$19:$AS$146,AS$18,FALSE))=TRUE,"",VLOOKUP($AO37,'建設資材使用報告書(様式-2)'!$AO$19:$AS$146,AS$18,FALSE))</f>
        <v/>
      </c>
    </row>
    <row r="38" spans="1:45" ht="27" customHeight="1" x14ac:dyDescent="0.15">
      <c r="A38" s="102" t="str">
        <f t="shared" si="0"/>
        <v/>
      </c>
      <c r="B38" s="103"/>
      <c r="C38" s="104" t="str">
        <f t="shared" si="1"/>
        <v/>
      </c>
      <c r="D38" s="105"/>
      <c r="E38" s="105"/>
      <c r="F38" s="106"/>
      <c r="G38" s="107" t="str">
        <f t="shared" si="2"/>
        <v/>
      </c>
      <c r="H38" s="108"/>
      <c r="I38" s="108"/>
      <c r="J38" s="108"/>
      <c r="K38" s="108"/>
      <c r="L38" s="108"/>
      <c r="M38" s="108"/>
      <c r="N38" s="108"/>
      <c r="O38" s="109"/>
      <c r="P38" s="11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  <c r="AO38" s="2">
        <v>20</v>
      </c>
      <c r="AP38" s="2" t="str">
        <f>IF(ISERROR(VLOOKUP($AO38,'建設資材使用報告書(様式-2)'!$AO$19:$AS$146,AP$18,FALSE))=TRUE,"",VLOOKUP($AO38,'建設資材使用報告書(様式-2)'!$AO$19:$AS$146,AP$18,FALSE))</f>
        <v/>
      </c>
      <c r="AQ38" s="2" t="str">
        <f>IF(ISERROR(VLOOKUP($AO38,'建設資材使用報告書(様式-2)'!$AO$19:$AS$146,AQ$18,FALSE))=TRUE,"",VLOOKUP($AO38,'建設資材使用報告書(様式-2)'!$AO$19:$AS$146,AQ$18,FALSE))</f>
        <v/>
      </c>
      <c r="AR38" s="2" t="str">
        <f>IF(ISERROR(VLOOKUP($AO38,'建設資材使用報告書(様式-2)'!$AO$19:$AS$146,AR$18,FALSE))=TRUE,"",VLOOKUP($AO38,'建設資材使用報告書(様式-2)'!$AO$19:$AS$146,AR$18,FALSE))</f>
        <v/>
      </c>
      <c r="AS38" s="2" t="str">
        <f>IF(ISERROR(VLOOKUP($AO38,'建設資材使用報告書(様式-2)'!$AO$19:$AS$146,AS$18,FALSE))=TRUE,"",VLOOKUP($AO38,'建設資材使用報告書(様式-2)'!$AO$19:$AS$146,AS$18,FALSE))</f>
        <v/>
      </c>
    </row>
    <row r="39" spans="1:45" ht="27" customHeight="1" x14ac:dyDescent="0.15">
      <c r="A39" s="102" t="str">
        <f t="shared" si="0"/>
        <v/>
      </c>
      <c r="B39" s="103"/>
      <c r="C39" s="104" t="str">
        <f t="shared" si="1"/>
        <v/>
      </c>
      <c r="D39" s="105"/>
      <c r="E39" s="105"/>
      <c r="F39" s="106"/>
      <c r="G39" s="107" t="str">
        <f t="shared" si="2"/>
        <v/>
      </c>
      <c r="H39" s="108"/>
      <c r="I39" s="108"/>
      <c r="J39" s="108"/>
      <c r="K39" s="108"/>
      <c r="L39" s="108"/>
      <c r="M39" s="108"/>
      <c r="N39" s="108"/>
      <c r="O39" s="109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  <c r="AO39" s="2">
        <v>21</v>
      </c>
      <c r="AP39" s="2" t="str">
        <f>IF(ISERROR(VLOOKUP($AO39,'建設資材使用報告書(様式-2)'!$AO$19:$AS$146,AP$18,FALSE))=TRUE,"",VLOOKUP($AO39,'建設資材使用報告書(様式-2)'!$AO$19:$AS$146,AP$18,FALSE))</f>
        <v/>
      </c>
      <c r="AQ39" s="2" t="str">
        <f>IF(ISERROR(VLOOKUP($AO39,'建設資材使用報告書(様式-2)'!$AO$19:$AS$146,AQ$18,FALSE))=TRUE,"",VLOOKUP($AO39,'建設資材使用報告書(様式-2)'!$AO$19:$AS$146,AQ$18,FALSE))</f>
        <v/>
      </c>
      <c r="AR39" s="2" t="str">
        <f>IF(ISERROR(VLOOKUP($AO39,'建設資材使用報告書(様式-2)'!$AO$19:$AS$146,AR$18,FALSE))=TRUE,"",VLOOKUP($AO39,'建設資材使用報告書(様式-2)'!$AO$19:$AS$146,AR$18,FALSE))</f>
        <v/>
      </c>
      <c r="AS39" s="2" t="str">
        <f>IF(ISERROR(VLOOKUP($AO39,'建設資材使用報告書(様式-2)'!$AO$19:$AS$146,AS$18,FALSE))=TRUE,"",VLOOKUP($AO39,'建設資材使用報告書(様式-2)'!$AO$19:$AS$146,AS$18,FALSE))</f>
        <v/>
      </c>
    </row>
    <row r="40" spans="1:45" ht="27" customHeight="1" x14ac:dyDescent="0.15">
      <c r="A40" s="102" t="str">
        <f t="shared" si="0"/>
        <v/>
      </c>
      <c r="B40" s="103"/>
      <c r="C40" s="104" t="str">
        <f t="shared" si="1"/>
        <v/>
      </c>
      <c r="D40" s="105"/>
      <c r="E40" s="105"/>
      <c r="F40" s="106"/>
      <c r="G40" s="107" t="str">
        <f t="shared" si="2"/>
        <v/>
      </c>
      <c r="H40" s="108"/>
      <c r="I40" s="108"/>
      <c r="J40" s="108"/>
      <c r="K40" s="108"/>
      <c r="L40" s="108"/>
      <c r="M40" s="108"/>
      <c r="N40" s="108"/>
      <c r="O40" s="109"/>
      <c r="P40" s="11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  <c r="AO40" s="2">
        <v>22</v>
      </c>
      <c r="AP40" s="2" t="str">
        <f>IF(ISERROR(VLOOKUP($AO40,'建設資材使用報告書(様式-2)'!$AO$19:$AS$146,AP$18,FALSE))=TRUE,"",VLOOKUP($AO40,'建設資材使用報告書(様式-2)'!$AO$19:$AS$146,AP$18,FALSE))</f>
        <v/>
      </c>
      <c r="AQ40" s="2" t="str">
        <f>IF(ISERROR(VLOOKUP($AO40,'建設資材使用報告書(様式-2)'!$AO$19:$AS$146,AQ$18,FALSE))=TRUE,"",VLOOKUP($AO40,'建設資材使用報告書(様式-2)'!$AO$19:$AS$146,AQ$18,FALSE))</f>
        <v/>
      </c>
      <c r="AR40" s="2" t="str">
        <f>IF(ISERROR(VLOOKUP($AO40,'建設資材使用報告書(様式-2)'!$AO$19:$AS$146,AR$18,FALSE))=TRUE,"",VLOOKUP($AO40,'建設資材使用報告書(様式-2)'!$AO$19:$AS$146,AR$18,FALSE))</f>
        <v/>
      </c>
      <c r="AS40" s="2" t="str">
        <f>IF(ISERROR(VLOOKUP($AO40,'建設資材使用報告書(様式-2)'!$AO$19:$AS$146,AS$18,FALSE))=TRUE,"",VLOOKUP($AO40,'建設資材使用報告書(様式-2)'!$AO$19:$AS$146,AS$18,FALSE))</f>
        <v/>
      </c>
    </row>
    <row r="41" spans="1:45" ht="27" customHeight="1" x14ac:dyDescent="0.15">
      <c r="A41" s="102" t="str">
        <f t="shared" si="0"/>
        <v/>
      </c>
      <c r="B41" s="103"/>
      <c r="C41" s="104" t="str">
        <f t="shared" si="1"/>
        <v/>
      </c>
      <c r="D41" s="105"/>
      <c r="E41" s="105"/>
      <c r="F41" s="106"/>
      <c r="G41" s="107" t="str">
        <f t="shared" si="2"/>
        <v/>
      </c>
      <c r="H41" s="108"/>
      <c r="I41" s="108"/>
      <c r="J41" s="108"/>
      <c r="K41" s="108"/>
      <c r="L41" s="108"/>
      <c r="M41" s="108"/>
      <c r="N41" s="108"/>
      <c r="O41" s="109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2"/>
      <c r="AO41" s="2">
        <v>23</v>
      </c>
      <c r="AP41" s="2" t="str">
        <f>IF(ISERROR(VLOOKUP($AO41,'建設資材使用報告書(様式-2)'!$AO$19:$AS$146,AP$18,FALSE))=TRUE,"",VLOOKUP($AO41,'建設資材使用報告書(様式-2)'!$AO$19:$AS$146,AP$18,FALSE))</f>
        <v/>
      </c>
      <c r="AQ41" s="2" t="str">
        <f>IF(ISERROR(VLOOKUP($AO41,'建設資材使用報告書(様式-2)'!$AO$19:$AS$146,AQ$18,FALSE))=TRUE,"",VLOOKUP($AO41,'建設資材使用報告書(様式-2)'!$AO$19:$AS$146,AQ$18,FALSE))</f>
        <v/>
      </c>
      <c r="AR41" s="2" t="str">
        <f>IF(ISERROR(VLOOKUP($AO41,'建設資材使用報告書(様式-2)'!$AO$19:$AS$146,AR$18,FALSE))=TRUE,"",VLOOKUP($AO41,'建設資材使用報告書(様式-2)'!$AO$19:$AS$146,AR$18,FALSE))</f>
        <v/>
      </c>
      <c r="AS41" s="2" t="str">
        <f>IF(ISERROR(VLOOKUP($AO41,'建設資材使用報告書(様式-2)'!$AO$19:$AS$146,AS$18,FALSE))=TRUE,"",VLOOKUP($AO41,'建設資材使用報告書(様式-2)'!$AO$19:$AS$146,AS$18,FALSE))</f>
        <v/>
      </c>
    </row>
    <row r="42" spans="1:45" ht="27" customHeight="1" x14ac:dyDescent="0.15">
      <c r="A42" s="102" t="str">
        <f t="shared" si="0"/>
        <v/>
      </c>
      <c r="B42" s="103"/>
      <c r="C42" s="104" t="str">
        <f t="shared" si="1"/>
        <v/>
      </c>
      <c r="D42" s="105"/>
      <c r="E42" s="105"/>
      <c r="F42" s="106"/>
      <c r="G42" s="107" t="str">
        <f t="shared" si="2"/>
        <v/>
      </c>
      <c r="H42" s="108"/>
      <c r="I42" s="108"/>
      <c r="J42" s="108"/>
      <c r="K42" s="108"/>
      <c r="L42" s="108"/>
      <c r="M42" s="108"/>
      <c r="N42" s="108"/>
      <c r="O42" s="109"/>
      <c r="P42" s="11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2"/>
      <c r="AO42" s="2">
        <v>24</v>
      </c>
      <c r="AP42" s="2" t="str">
        <f>IF(ISERROR(VLOOKUP($AO42,'建設資材使用報告書(様式-2)'!$AO$19:$AS$146,AP$18,FALSE))=TRUE,"",VLOOKUP($AO42,'建設資材使用報告書(様式-2)'!$AO$19:$AS$146,AP$18,FALSE))</f>
        <v/>
      </c>
      <c r="AQ42" s="2" t="str">
        <f>IF(ISERROR(VLOOKUP($AO42,'建設資材使用報告書(様式-2)'!$AO$19:$AS$146,AQ$18,FALSE))=TRUE,"",VLOOKUP($AO42,'建設資材使用報告書(様式-2)'!$AO$19:$AS$146,AQ$18,FALSE))</f>
        <v/>
      </c>
      <c r="AR42" s="2" t="str">
        <f>IF(ISERROR(VLOOKUP($AO42,'建設資材使用報告書(様式-2)'!$AO$19:$AS$146,AR$18,FALSE))=TRUE,"",VLOOKUP($AO42,'建設資材使用報告書(様式-2)'!$AO$19:$AS$146,AR$18,FALSE))</f>
        <v/>
      </c>
      <c r="AS42" s="2" t="str">
        <f>IF(ISERROR(VLOOKUP($AO42,'建設資材使用報告書(様式-2)'!$AO$19:$AS$146,AS$18,FALSE))=TRUE,"",VLOOKUP($AO42,'建設資材使用報告書(様式-2)'!$AO$19:$AS$146,AS$18,FALSE))</f>
        <v/>
      </c>
    </row>
    <row r="43" spans="1:45" ht="27" customHeight="1" x14ac:dyDescent="0.15">
      <c r="A43" s="102" t="str">
        <f t="shared" si="0"/>
        <v/>
      </c>
      <c r="B43" s="103"/>
      <c r="C43" s="104" t="str">
        <f t="shared" si="1"/>
        <v/>
      </c>
      <c r="D43" s="105"/>
      <c r="E43" s="105"/>
      <c r="F43" s="106"/>
      <c r="G43" s="107" t="str">
        <f t="shared" si="2"/>
        <v/>
      </c>
      <c r="H43" s="108"/>
      <c r="I43" s="108"/>
      <c r="J43" s="108"/>
      <c r="K43" s="108"/>
      <c r="L43" s="108"/>
      <c r="M43" s="108"/>
      <c r="N43" s="108"/>
      <c r="O43" s="109"/>
      <c r="P43" s="110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2"/>
      <c r="AO43" s="2">
        <v>25</v>
      </c>
      <c r="AP43" s="2" t="str">
        <f>IF(ISERROR(VLOOKUP($AO43,'建設資材使用報告書(様式-2)'!$AO$19:$AS$146,AP$18,FALSE))=TRUE,"",VLOOKUP($AO43,'建設資材使用報告書(様式-2)'!$AO$19:$AS$146,AP$18,FALSE))</f>
        <v/>
      </c>
      <c r="AQ43" s="2" t="str">
        <f>IF(ISERROR(VLOOKUP($AO43,'建設資材使用報告書(様式-2)'!$AO$19:$AS$146,AQ$18,FALSE))=TRUE,"",VLOOKUP($AO43,'建設資材使用報告書(様式-2)'!$AO$19:$AS$146,AQ$18,FALSE))</f>
        <v/>
      </c>
      <c r="AR43" s="2" t="str">
        <f>IF(ISERROR(VLOOKUP($AO43,'建設資材使用報告書(様式-2)'!$AO$19:$AS$146,AR$18,FALSE))=TRUE,"",VLOOKUP($AO43,'建設資材使用報告書(様式-2)'!$AO$19:$AS$146,AR$18,FALSE))</f>
        <v/>
      </c>
      <c r="AS43" s="2" t="str">
        <f>IF(ISERROR(VLOOKUP($AO43,'建設資材使用報告書(様式-2)'!$AO$19:$AS$146,AS$18,FALSE))=TRUE,"",VLOOKUP($AO43,'建設資材使用報告書(様式-2)'!$AO$19:$AS$146,AS$18,FALSE))</f>
        <v/>
      </c>
    </row>
    <row r="44" spans="1:45" ht="27" customHeight="1" x14ac:dyDescent="0.15">
      <c r="A44" s="102" t="str">
        <f t="shared" si="0"/>
        <v/>
      </c>
      <c r="B44" s="103"/>
      <c r="C44" s="104" t="str">
        <f t="shared" si="1"/>
        <v/>
      </c>
      <c r="D44" s="105"/>
      <c r="E44" s="105"/>
      <c r="F44" s="106"/>
      <c r="G44" s="107" t="str">
        <f t="shared" si="2"/>
        <v/>
      </c>
      <c r="H44" s="108"/>
      <c r="I44" s="108"/>
      <c r="J44" s="108"/>
      <c r="K44" s="108"/>
      <c r="L44" s="108"/>
      <c r="M44" s="108"/>
      <c r="N44" s="108"/>
      <c r="O44" s="109"/>
      <c r="P44" s="11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2"/>
      <c r="AO44" s="2">
        <v>26</v>
      </c>
      <c r="AP44" s="2" t="str">
        <f>IF(ISERROR(VLOOKUP($AO44,'建設資材使用報告書(様式-2)'!$AO$19:$AS$146,AP$18,FALSE))=TRUE,"",VLOOKUP($AO44,'建設資材使用報告書(様式-2)'!$AO$19:$AS$146,AP$18,FALSE))</f>
        <v/>
      </c>
      <c r="AQ44" s="2" t="str">
        <f>IF(ISERROR(VLOOKUP($AO44,'建設資材使用報告書(様式-2)'!$AO$19:$AS$146,AQ$18,FALSE))=TRUE,"",VLOOKUP($AO44,'建設資材使用報告書(様式-2)'!$AO$19:$AS$146,AQ$18,FALSE))</f>
        <v/>
      </c>
      <c r="AR44" s="2" t="str">
        <f>IF(ISERROR(VLOOKUP($AO44,'建設資材使用報告書(様式-2)'!$AO$19:$AS$146,AR$18,FALSE))=TRUE,"",VLOOKUP($AO44,'建設資材使用報告書(様式-2)'!$AO$19:$AS$146,AR$18,FALSE))</f>
        <v/>
      </c>
      <c r="AS44" s="2" t="str">
        <f>IF(ISERROR(VLOOKUP($AO44,'建設資材使用報告書(様式-2)'!$AO$19:$AS$146,AS$18,FALSE))=TRUE,"",VLOOKUP($AO44,'建設資材使用報告書(様式-2)'!$AO$19:$AS$146,AS$18,FALSE))</f>
        <v/>
      </c>
    </row>
    <row r="45" spans="1:45" ht="27" customHeight="1" x14ac:dyDescent="0.15">
      <c r="A45" s="102" t="str">
        <f t="shared" si="0"/>
        <v/>
      </c>
      <c r="B45" s="103"/>
      <c r="C45" s="104" t="str">
        <f t="shared" si="1"/>
        <v/>
      </c>
      <c r="D45" s="105"/>
      <c r="E45" s="105"/>
      <c r="F45" s="106"/>
      <c r="G45" s="107" t="str">
        <f t="shared" si="2"/>
        <v/>
      </c>
      <c r="H45" s="108"/>
      <c r="I45" s="108"/>
      <c r="J45" s="108"/>
      <c r="K45" s="108"/>
      <c r="L45" s="108"/>
      <c r="M45" s="108"/>
      <c r="N45" s="108"/>
      <c r="O45" s="109"/>
      <c r="P45" s="110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2"/>
      <c r="AO45" s="2">
        <v>27</v>
      </c>
      <c r="AP45" s="2" t="str">
        <f>IF(ISERROR(VLOOKUP($AO45,'建設資材使用報告書(様式-2)'!$AO$19:$AS$146,AP$18,FALSE))=TRUE,"",VLOOKUP($AO45,'建設資材使用報告書(様式-2)'!$AO$19:$AS$146,AP$18,FALSE))</f>
        <v/>
      </c>
      <c r="AQ45" s="2" t="str">
        <f>IF(ISERROR(VLOOKUP($AO45,'建設資材使用報告書(様式-2)'!$AO$19:$AS$146,AQ$18,FALSE))=TRUE,"",VLOOKUP($AO45,'建設資材使用報告書(様式-2)'!$AO$19:$AS$146,AQ$18,FALSE))</f>
        <v/>
      </c>
      <c r="AR45" s="2" t="str">
        <f>IF(ISERROR(VLOOKUP($AO45,'建設資材使用報告書(様式-2)'!$AO$19:$AS$146,AR$18,FALSE))=TRUE,"",VLOOKUP($AO45,'建設資材使用報告書(様式-2)'!$AO$19:$AS$146,AR$18,FALSE))</f>
        <v/>
      </c>
      <c r="AS45" s="2" t="str">
        <f>IF(ISERROR(VLOOKUP($AO45,'建設資材使用報告書(様式-2)'!$AO$19:$AS$146,AS$18,FALSE))=TRUE,"",VLOOKUP($AO45,'建設資材使用報告書(様式-2)'!$AO$19:$AS$146,AS$18,FALSE))</f>
        <v/>
      </c>
    </row>
    <row r="46" spans="1:45" ht="27" customHeight="1" x14ac:dyDescent="0.15">
      <c r="A46" s="102" t="str">
        <f t="shared" si="0"/>
        <v/>
      </c>
      <c r="B46" s="103"/>
      <c r="C46" s="104" t="str">
        <f t="shared" si="1"/>
        <v/>
      </c>
      <c r="D46" s="105"/>
      <c r="E46" s="105"/>
      <c r="F46" s="106"/>
      <c r="G46" s="107" t="str">
        <f t="shared" si="2"/>
        <v/>
      </c>
      <c r="H46" s="108"/>
      <c r="I46" s="108"/>
      <c r="J46" s="108"/>
      <c r="K46" s="108"/>
      <c r="L46" s="108"/>
      <c r="M46" s="108"/>
      <c r="N46" s="108"/>
      <c r="O46" s="109"/>
      <c r="P46" s="11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2"/>
      <c r="AO46" s="2">
        <v>28</v>
      </c>
      <c r="AP46" s="2" t="str">
        <f>IF(ISERROR(VLOOKUP($AO46,'建設資材使用報告書(様式-2)'!$AO$19:$AS$146,AP$18,FALSE))=TRUE,"",VLOOKUP($AO46,'建設資材使用報告書(様式-2)'!$AO$19:$AS$146,AP$18,FALSE))</f>
        <v/>
      </c>
      <c r="AQ46" s="2" t="str">
        <f>IF(ISERROR(VLOOKUP($AO46,'建設資材使用報告書(様式-2)'!$AO$19:$AS$146,AQ$18,FALSE))=TRUE,"",VLOOKUP($AO46,'建設資材使用報告書(様式-2)'!$AO$19:$AS$146,AQ$18,FALSE))</f>
        <v/>
      </c>
      <c r="AR46" s="2" t="str">
        <f>IF(ISERROR(VLOOKUP($AO46,'建設資材使用報告書(様式-2)'!$AO$19:$AS$146,AR$18,FALSE))=TRUE,"",VLOOKUP($AO46,'建設資材使用報告書(様式-2)'!$AO$19:$AS$146,AR$18,FALSE))</f>
        <v/>
      </c>
      <c r="AS46" s="2" t="str">
        <f>IF(ISERROR(VLOOKUP($AO46,'建設資材使用報告書(様式-2)'!$AO$19:$AS$146,AS$18,FALSE))=TRUE,"",VLOOKUP($AO46,'建設資材使用報告書(様式-2)'!$AO$19:$AS$146,AS$18,FALSE))</f>
        <v/>
      </c>
    </row>
    <row r="47" spans="1:45" ht="27" customHeight="1" x14ac:dyDescent="0.15">
      <c r="A47" s="102" t="str">
        <f t="shared" si="0"/>
        <v/>
      </c>
      <c r="B47" s="103"/>
      <c r="C47" s="104" t="str">
        <f t="shared" si="1"/>
        <v/>
      </c>
      <c r="D47" s="105"/>
      <c r="E47" s="105"/>
      <c r="F47" s="106"/>
      <c r="G47" s="107" t="str">
        <f t="shared" si="2"/>
        <v/>
      </c>
      <c r="H47" s="108"/>
      <c r="I47" s="108"/>
      <c r="J47" s="108"/>
      <c r="K47" s="108"/>
      <c r="L47" s="108"/>
      <c r="M47" s="108"/>
      <c r="N47" s="108"/>
      <c r="O47" s="109"/>
      <c r="P47" s="110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2"/>
      <c r="AO47" s="2">
        <v>29</v>
      </c>
      <c r="AP47" s="2" t="str">
        <f>IF(ISERROR(VLOOKUP($AO47,'建設資材使用報告書(様式-2)'!$AO$19:$AS$146,AP$18,FALSE))=TRUE,"",VLOOKUP($AO47,'建設資材使用報告書(様式-2)'!$AO$19:$AS$146,AP$18,FALSE))</f>
        <v/>
      </c>
      <c r="AQ47" s="2" t="str">
        <f>IF(ISERROR(VLOOKUP($AO47,'建設資材使用報告書(様式-2)'!$AO$19:$AS$146,AQ$18,FALSE))=TRUE,"",VLOOKUP($AO47,'建設資材使用報告書(様式-2)'!$AO$19:$AS$146,AQ$18,FALSE))</f>
        <v/>
      </c>
      <c r="AR47" s="2" t="str">
        <f>IF(ISERROR(VLOOKUP($AO47,'建設資材使用報告書(様式-2)'!$AO$19:$AS$146,AR$18,FALSE))=TRUE,"",VLOOKUP($AO47,'建設資材使用報告書(様式-2)'!$AO$19:$AS$146,AR$18,FALSE))</f>
        <v/>
      </c>
      <c r="AS47" s="2" t="str">
        <f>IF(ISERROR(VLOOKUP($AO47,'建設資材使用報告書(様式-2)'!$AO$19:$AS$146,AS$18,FALSE))=TRUE,"",VLOOKUP($AO47,'建設資材使用報告書(様式-2)'!$AO$19:$AS$146,AS$18,FALSE))</f>
        <v/>
      </c>
    </row>
    <row r="48" spans="1:45" ht="27" customHeight="1" x14ac:dyDescent="0.15">
      <c r="A48" s="102" t="str">
        <f t="shared" si="0"/>
        <v/>
      </c>
      <c r="B48" s="103"/>
      <c r="C48" s="104" t="str">
        <f t="shared" si="1"/>
        <v/>
      </c>
      <c r="D48" s="105"/>
      <c r="E48" s="105"/>
      <c r="F48" s="106"/>
      <c r="G48" s="107" t="str">
        <f t="shared" si="2"/>
        <v/>
      </c>
      <c r="H48" s="108"/>
      <c r="I48" s="108"/>
      <c r="J48" s="108"/>
      <c r="K48" s="108"/>
      <c r="L48" s="108"/>
      <c r="M48" s="108"/>
      <c r="N48" s="108"/>
      <c r="O48" s="109"/>
      <c r="P48" s="11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2"/>
      <c r="AO48" s="2">
        <v>30</v>
      </c>
      <c r="AP48" s="2" t="str">
        <f>IF(ISERROR(VLOOKUP($AO48,'建設資材使用報告書(様式-2)'!$AO$19:$AS$146,AP$18,FALSE))=TRUE,"",VLOOKUP($AO48,'建設資材使用報告書(様式-2)'!$AO$19:$AS$146,AP$18,FALSE))</f>
        <v/>
      </c>
      <c r="AQ48" s="2" t="str">
        <f>IF(ISERROR(VLOOKUP($AO48,'建設資材使用報告書(様式-2)'!$AO$19:$AS$146,AQ$18,FALSE))=TRUE,"",VLOOKUP($AO48,'建設資材使用報告書(様式-2)'!$AO$19:$AS$146,AQ$18,FALSE))</f>
        <v/>
      </c>
      <c r="AR48" s="2" t="str">
        <f>IF(ISERROR(VLOOKUP($AO48,'建設資材使用報告書(様式-2)'!$AO$19:$AS$146,AR$18,FALSE))=TRUE,"",VLOOKUP($AO48,'建設資材使用報告書(様式-2)'!$AO$19:$AS$146,AR$18,FALSE))</f>
        <v/>
      </c>
      <c r="AS48" s="2" t="str">
        <f>IF(ISERROR(VLOOKUP($AO48,'建設資材使用報告書(様式-2)'!$AO$19:$AS$146,AS$18,FALSE))=TRUE,"",VLOOKUP($AO48,'建設資材使用報告書(様式-2)'!$AO$19:$AS$146,AS$18,FALSE))</f>
        <v/>
      </c>
    </row>
    <row r="49" spans="1:45" ht="27" customHeight="1" x14ac:dyDescent="0.15">
      <c r="A49" s="102" t="str">
        <f t="shared" si="0"/>
        <v/>
      </c>
      <c r="B49" s="103"/>
      <c r="C49" s="104" t="str">
        <f t="shared" si="1"/>
        <v/>
      </c>
      <c r="D49" s="105"/>
      <c r="E49" s="105"/>
      <c r="F49" s="106"/>
      <c r="G49" s="107" t="str">
        <f t="shared" si="2"/>
        <v/>
      </c>
      <c r="H49" s="108"/>
      <c r="I49" s="108"/>
      <c r="J49" s="108"/>
      <c r="K49" s="108"/>
      <c r="L49" s="108"/>
      <c r="M49" s="108"/>
      <c r="N49" s="108"/>
      <c r="O49" s="109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2"/>
      <c r="AO49" s="2">
        <v>31</v>
      </c>
      <c r="AP49" s="2" t="str">
        <f>IF(ISERROR(VLOOKUP($AO49,'建設資材使用報告書(様式-2)'!$AO$19:$AS$146,AP$18,FALSE))=TRUE,"",VLOOKUP($AO49,'建設資材使用報告書(様式-2)'!$AO$19:$AS$146,AP$18,FALSE))</f>
        <v/>
      </c>
      <c r="AQ49" s="2" t="str">
        <f>IF(ISERROR(VLOOKUP($AO49,'建設資材使用報告書(様式-2)'!$AO$19:$AS$146,AQ$18,FALSE))=TRUE,"",VLOOKUP($AO49,'建設資材使用報告書(様式-2)'!$AO$19:$AS$146,AQ$18,FALSE))</f>
        <v/>
      </c>
      <c r="AR49" s="2" t="str">
        <f>IF(ISERROR(VLOOKUP($AO49,'建設資材使用報告書(様式-2)'!$AO$19:$AS$146,AR$18,FALSE))=TRUE,"",VLOOKUP($AO49,'建設資材使用報告書(様式-2)'!$AO$19:$AS$146,AR$18,FALSE))</f>
        <v/>
      </c>
      <c r="AS49" s="2" t="str">
        <f>IF(ISERROR(VLOOKUP($AO49,'建設資材使用報告書(様式-2)'!$AO$19:$AS$146,AS$18,FALSE))=TRUE,"",VLOOKUP($AO49,'建設資材使用報告書(様式-2)'!$AO$19:$AS$146,AS$18,FALSE))</f>
        <v/>
      </c>
    </row>
    <row r="50" spans="1:45" ht="27" customHeight="1" x14ac:dyDescent="0.15">
      <c r="A50" s="102" t="str">
        <f t="shared" si="0"/>
        <v/>
      </c>
      <c r="B50" s="103"/>
      <c r="C50" s="104" t="str">
        <f t="shared" si="1"/>
        <v/>
      </c>
      <c r="D50" s="105"/>
      <c r="E50" s="105"/>
      <c r="F50" s="106"/>
      <c r="G50" s="107" t="str">
        <f t="shared" si="2"/>
        <v/>
      </c>
      <c r="H50" s="108"/>
      <c r="I50" s="108"/>
      <c r="J50" s="108"/>
      <c r="K50" s="108"/>
      <c r="L50" s="108"/>
      <c r="M50" s="108"/>
      <c r="N50" s="108"/>
      <c r="O50" s="109"/>
      <c r="P50" s="110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2"/>
      <c r="AO50" s="2">
        <v>32</v>
      </c>
      <c r="AP50" s="2" t="str">
        <f>IF(ISERROR(VLOOKUP($AO50,'建設資材使用報告書(様式-2)'!$AO$19:$AS$146,AP$18,FALSE))=TRUE,"",VLOOKUP($AO50,'建設資材使用報告書(様式-2)'!$AO$19:$AS$146,AP$18,FALSE))</f>
        <v/>
      </c>
      <c r="AQ50" s="2" t="str">
        <f>IF(ISERROR(VLOOKUP($AO50,'建設資材使用報告書(様式-2)'!$AO$19:$AS$146,AQ$18,FALSE))=TRUE,"",VLOOKUP($AO50,'建設資材使用報告書(様式-2)'!$AO$19:$AS$146,AQ$18,FALSE))</f>
        <v/>
      </c>
      <c r="AR50" s="2" t="str">
        <f>IF(ISERROR(VLOOKUP($AO50,'建設資材使用報告書(様式-2)'!$AO$19:$AS$146,AR$18,FALSE))=TRUE,"",VLOOKUP($AO50,'建設資材使用報告書(様式-2)'!$AO$19:$AS$146,AR$18,FALSE))</f>
        <v/>
      </c>
      <c r="AS50" s="2" t="str">
        <f>IF(ISERROR(VLOOKUP($AO50,'建設資材使用報告書(様式-2)'!$AO$19:$AS$146,AS$18,FALSE))=TRUE,"",VLOOKUP($AO50,'建設資材使用報告書(様式-2)'!$AO$19:$AS$146,AS$18,FALSE))</f>
        <v/>
      </c>
    </row>
    <row r="51" spans="1:45" ht="27" customHeight="1" x14ac:dyDescent="0.15">
      <c r="A51" s="102" t="str">
        <f t="shared" si="0"/>
        <v/>
      </c>
      <c r="B51" s="103"/>
      <c r="C51" s="104" t="str">
        <f t="shared" si="1"/>
        <v/>
      </c>
      <c r="D51" s="105"/>
      <c r="E51" s="105"/>
      <c r="F51" s="106"/>
      <c r="G51" s="107" t="str">
        <f t="shared" si="2"/>
        <v/>
      </c>
      <c r="H51" s="108"/>
      <c r="I51" s="108"/>
      <c r="J51" s="108"/>
      <c r="K51" s="108"/>
      <c r="L51" s="108"/>
      <c r="M51" s="108"/>
      <c r="N51" s="108"/>
      <c r="O51" s="109"/>
      <c r="P51" s="11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2"/>
      <c r="AO51" s="2">
        <v>33</v>
      </c>
      <c r="AP51" s="2" t="str">
        <f>IF(ISERROR(VLOOKUP($AO51,'建設資材使用報告書(様式-2)'!$AO$19:$AS$146,AP$18,FALSE))=TRUE,"",VLOOKUP($AO51,'建設資材使用報告書(様式-2)'!$AO$19:$AS$146,AP$18,FALSE))</f>
        <v/>
      </c>
      <c r="AQ51" s="2" t="str">
        <f>IF(ISERROR(VLOOKUP($AO51,'建設資材使用報告書(様式-2)'!$AO$19:$AS$146,AQ$18,FALSE))=TRUE,"",VLOOKUP($AO51,'建設資材使用報告書(様式-2)'!$AO$19:$AS$146,AQ$18,FALSE))</f>
        <v/>
      </c>
      <c r="AR51" s="2" t="str">
        <f>IF(ISERROR(VLOOKUP($AO51,'建設資材使用報告書(様式-2)'!$AO$19:$AS$146,AR$18,FALSE))=TRUE,"",VLOOKUP($AO51,'建設資材使用報告書(様式-2)'!$AO$19:$AS$146,AR$18,FALSE))</f>
        <v/>
      </c>
      <c r="AS51" s="2" t="str">
        <f>IF(ISERROR(VLOOKUP($AO51,'建設資材使用報告書(様式-2)'!$AO$19:$AS$146,AS$18,FALSE))=TRUE,"",VLOOKUP($AO51,'建設資材使用報告書(様式-2)'!$AO$19:$AS$146,AS$18,FALSE))</f>
        <v/>
      </c>
    </row>
    <row r="52" spans="1:45" ht="27" customHeight="1" x14ac:dyDescent="0.15">
      <c r="A52" s="102" t="str">
        <f t="shared" si="0"/>
        <v/>
      </c>
      <c r="B52" s="103"/>
      <c r="C52" s="104" t="str">
        <f t="shared" si="1"/>
        <v/>
      </c>
      <c r="D52" s="105"/>
      <c r="E52" s="105"/>
      <c r="F52" s="106"/>
      <c r="G52" s="107" t="str">
        <f t="shared" si="2"/>
        <v/>
      </c>
      <c r="H52" s="108"/>
      <c r="I52" s="108"/>
      <c r="J52" s="108"/>
      <c r="K52" s="108"/>
      <c r="L52" s="108"/>
      <c r="M52" s="108"/>
      <c r="N52" s="108"/>
      <c r="O52" s="109"/>
      <c r="P52" s="110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2"/>
      <c r="AO52" s="2">
        <v>34</v>
      </c>
      <c r="AP52" s="2" t="str">
        <f>IF(ISERROR(VLOOKUP($AO52,'建設資材使用報告書(様式-2)'!$AO$19:$AS$146,AP$18,FALSE))=TRUE,"",VLOOKUP($AO52,'建設資材使用報告書(様式-2)'!$AO$19:$AS$146,AP$18,FALSE))</f>
        <v/>
      </c>
      <c r="AQ52" s="2" t="str">
        <f>IF(ISERROR(VLOOKUP($AO52,'建設資材使用報告書(様式-2)'!$AO$19:$AS$146,AQ$18,FALSE))=TRUE,"",VLOOKUP($AO52,'建設資材使用報告書(様式-2)'!$AO$19:$AS$146,AQ$18,FALSE))</f>
        <v/>
      </c>
      <c r="AR52" s="2" t="str">
        <f>IF(ISERROR(VLOOKUP($AO52,'建設資材使用報告書(様式-2)'!$AO$19:$AS$146,AR$18,FALSE))=TRUE,"",VLOOKUP($AO52,'建設資材使用報告書(様式-2)'!$AO$19:$AS$146,AR$18,FALSE))</f>
        <v/>
      </c>
      <c r="AS52" s="2" t="str">
        <f>IF(ISERROR(VLOOKUP($AO52,'建設資材使用報告書(様式-2)'!$AO$19:$AS$146,AS$18,FALSE))=TRUE,"",VLOOKUP($AO52,'建設資材使用報告書(様式-2)'!$AO$19:$AS$146,AS$18,FALSE))</f>
        <v/>
      </c>
    </row>
    <row r="53" spans="1:45" ht="27" customHeight="1" x14ac:dyDescent="0.15">
      <c r="A53" s="102" t="str">
        <f t="shared" si="0"/>
        <v/>
      </c>
      <c r="B53" s="103"/>
      <c r="C53" s="104" t="str">
        <f t="shared" si="1"/>
        <v/>
      </c>
      <c r="D53" s="105"/>
      <c r="E53" s="105"/>
      <c r="F53" s="106"/>
      <c r="G53" s="107" t="str">
        <f t="shared" si="2"/>
        <v/>
      </c>
      <c r="H53" s="108"/>
      <c r="I53" s="108"/>
      <c r="J53" s="108"/>
      <c r="K53" s="108"/>
      <c r="L53" s="108"/>
      <c r="M53" s="108"/>
      <c r="N53" s="108"/>
      <c r="O53" s="109"/>
      <c r="P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2"/>
      <c r="AO53" s="2">
        <v>35</v>
      </c>
      <c r="AP53" s="2" t="str">
        <f>IF(ISERROR(VLOOKUP($AO53,'建設資材使用報告書(様式-2)'!$AO$19:$AS$146,AP$18,FALSE))=TRUE,"",VLOOKUP($AO53,'建設資材使用報告書(様式-2)'!$AO$19:$AS$146,AP$18,FALSE))</f>
        <v/>
      </c>
      <c r="AQ53" s="2" t="str">
        <f>IF(ISERROR(VLOOKUP($AO53,'建設資材使用報告書(様式-2)'!$AO$19:$AS$146,AQ$18,FALSE))=TRUE,"",VLOOKUP($AO53,'建設資材使用報告書(様式-2)'!$AO$19:$AS$146,AQ$18,FALSE))</f>
        <v/>
      </c>
      <c r="AR53" s="2" t="str">
        <f>IF(ISERROR(VLOOKUP($AO53,'建設資材使用報告書(様式-2)'!$AO$19:$AS$146,AR$18,FALSE))=TRUE,"",VLOOKUP($AO53,'建設資材使用報告書(様式-2)'!$AO$19:$AS$146,AR$18,FALSE))</f>
        <v/>
      </c>
      <c r="AS53" s="2" t="str">
        <f>IF(ISERROR(VLOOKUP($AO53,'建設資材使用報告書(様式-2)'!$AO$19:$AS$146,AS$18,FALSE))=TRUE,"",VLOOKUP($AO53,'建設資材使用報告書(様式-2)'!$AO$19:$AS$146,AS$18,FALSE))</f>
        <v/>
      </c>
    </row>
    <row r="54" spans="1:45" ht="27" customHeight="1" x14ac:dyDescent="0.15">
      <c r="A54" s="102" t="str">
        <f t="shared" si="0"/>
        <v/>
      </c>
      <c r="B54" s="103"/>
      <c r="C54" s="104" t="str">
        <f t="shared" si="1"/>
        <v/>
      </c>
      <c r="D54" s="105"/>
      <c r="E54" s="105"/>
      <c r="F54" s="106"/>
      <c r="G54" s="107" t="str">
        <f t="shared" si="2"/>
        <v/>
      </c>
      <c r="H54" s="108"/>
      <c r="I54" s="108"/>
      <c r="J54" s="108"/>
      <c r="K54" s="108"/>
      <c r="L54" s="108"/>
      <c r="M54" s="108"/>
      <c r="N54" s="108"/>
      <c r="O54" s="109"/>
      <c r="P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2"/>
      <c r="AO54" s="2">
        <v>36</v>
      </c>
      <c r="AP54" s="2" t="str">
        <f>IF(ISERROR(VLOOKUP($AO54,'建設資材使用報告書(様式-2)'!$AO$19:$AS$146,AP$18,FALSE))=TRUE,"",VLOOKUP($AO54,'建設資材使用報告書(様式-2)'!$AO$19:$AS$146,AP$18,FALSE))</f>
        <v/>
      </c>
      <c r="AQ54" s="2" t="str">
        <f>IF(ISERROR(VLOOKUP($AO54,'建設資材使用報告書(様式-2)'!$AO$19:$AS$146,AQ$18,FALSE))=TRUE,"",VLOOKUP($AO54,'建設資材使用報告書(様式-2)'!$AO$19:$AS$146,AQ$18,FALSE))</f>
        <v/>
      </c>
      <c r="AR54" s="2" t="str">
        <f>IF(ISERROR(VLOOKUP($AO54,'建設資材使用報告書(様式-2)'!$AO$19:$AS$146,AR$18,FALSE))=TRUE,"",VLOOKUP($AO54,'建設資材使用報告書(様式-2)'!$AO$19:$AS$146,AR$18,FALSE))</f>
        <v/>
      </c>
      <c r="AS54" s="2" t="str">
        <f>IF(ISERROR(VLOOKUP($AO54,'建設資材使用報告書(様式-2)'!$AO$19:$AS$146,AS$18,FALSE))=TRUE,"",VLOOKUP($AO54,'建設資材使用報告書(様式-2)'!$AO$19:$AS$146,AS$18,FALSE))</f>
        <v/>
      </c>
    </row>
    <row r="55" spans="1:45" ht="27" customHeight="1" x14ac:dyDescent="0.15">
      <c r="A55" s="102" t="str">
        <f t="shared" si="0"/>
        <v/>
      </c>
      <c r="B55" s="103"/>
      <c r="C55" s="104" t="str">
        <f t="shared" si="1"/>
        <v/>
      </c>
      <c r="D55" s="105"/>
      <c r="E55" s="105"/>
      <c r="F55" s="106"/>
      <c r="G55" s="107" t="str">
        <f t="shared" si="2"/>
        <v/>
      </c>
      <c r="H55" s="108"/>
      <c r="I55" s="108"/>
      <c r="J55" s="108"/>
      <c r="K55" s="108"/>
      <c r="L55" s="108"/>
      <c r="M55" s="108"/>
      <c r="N55" s="108"/>
      <c r="O55" s="109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  <c r="AO55" s="2">
        <v>37</v>
      </c>
      <c r="AP55" s="2" t="str">
        <f>IF(ISERROR(VLOOKUP($AO55,'建設資材使用報告書(様式-2)'!$AO$19:$AS$146,AP$18,FALSE))=TRUE,"",VLOOKUP($AO55,'建設資材使用報告書(様式-2)'!$AO$19:$AS$146,AP$18,FALSE))</f>
        <v/>
      </c>
      <c r="AQ55" s="2" t="str">
        <f>IF(ISERROR(VLOOKUP($AO55,'建設資材使用報告書(様式-2)'!$AO$19:$AS$146,AQ$18,FALSE))=TRUE,"",VLOOKUP($AO55,'建設資材使用報告書(様式-2)'!$AO$19:$AS$146,AQ$18,FALSE))</f>
        <v/>
      </c>
      <c r="AR55" s="2" t="str">
        <f>IF(ISERROR(VLOOKUP($AO55,'建設資材使用報告書(様式-2)'!$AO$19:$AS$146,AR$18,FALSE))=TRUE,"",VLOOKUP($AO55,'建設資材使用報告書(様式-2)'!$AO$19:$AS$146,AR$18,FALSE))</f>
        <v/>
      </c>
      <c r="AS55" s="2" t="str">
        <f>IF(ISERROR(VLOOKUP($AO55,'建設資材使用報告書(様式-2)'!$AO$19:$AS$146,AS$18,FALSE))=TRUE,"",VLOOKUP($AO55,'建設資材使用報告書(様式-2)'!$AO$19:$AS$146,AS$18,FALSE))</f>
        <v/>
      </c>
    </row>
    <row r="56" spans="1:45" ht="27" customHeight="1" x14ac:dyDescent="0.15">
      <c r="A56" s="102" t="str">
        <f t="shared" si="0"/>
        <v/>
      </c>
      <c r="B56" s="103"/>
      <c r="C56" s="104" t="str">
        <f t="shared" si="1"/>
        <v/>
      </c>
      <c r="D56" s="105"/>
      <c r="E56" s="105"/>
      <c r="F56" s="106"/>
      <c r="G56" s="107" t="str">
        <f t="shared" si="2"/>
        <v/>
      </c>
      <c r="H56" s="108"/>
      <c r="I56" s="108"/>
      <c r="J56" s="108"/>
      <c r="K56" s="108"/>
      <c r="L56" s="108"/>
      <c r="M56" s="108"/>
      <c r="N56" s="108"/>
      <c r="O56" s="109"/>
      <c r="P56" s="110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2"/>
      <c r="AO56" s="2">
        <v>38</v>
      </c>
      <c r="AP56" s="2" t="str">
        <f>IF(ISERROR(VLOOKUP($AO56,'建設資材使用報告書(様式-2)'!$AO$19:$AS$146,AP$18,FALSE))=TRUE,"",VLOOKUP($AO56,'建設資材使用報告書(様式-2)'!$AO$19:$AS$146,AP$18,FALSE))</f>
        <v/>
      </c>
      <c r="AQ56" s="2" t="str">
        <f>IF(ISERROR(VLOOKUP($AO56,'建設資材使用報告書(様式-2)'!$AO$19:$AS$146,AQ$18,FALSE))=TRUE,"",VLOOKUP($AO56,'建設資材使用報告書(様式-2)'!$AO$19:$AS$146,AQ$18,FALSE))</f>
        <v/>
      </c>
      <c r="AR56" s="2" t="str">
        <f>IF(ISERROR(VLOOKUP($AO56,'建設資材使用報告書(様式-2)'!$AO$19:$AS$146,AR$18,FALSE))=TRUE,"",VLOOKUP($AO56,'建設資材使用報告書(様式-2)'!$AO$19:$AS$146,AR$18,FALSE))</f>
        <v/>
      </c>
      <c r="AS56" s="2" t="str">
        <f>IF(ISERROR(VLOOKUP($AO56,'建設資材使用報告書(様式-2)'!$AO$19:$AS$146,AS$18,FALSE))=TRUE,"",VLOOKUP($AO56,'建設資材使用報告書(様式-2)'!$AO$19:$AS$146,AS$18,FALSE))</f>
        <v/>
      </c>
    </row>
    <row r="57" spans="1:45" ht="27" customHeight="1" x14ac:dyDescent="0.15">
      <c r="A57" s="102" t="str">
        <f t="shared" si="0"/>
        <v/>
      </c>
      <c r="B57" s="103"/>
      <c r="C57" s="104" t="str">
        <f t="shared" si="1"/>
        <v/>
      </c>
      <c r="D57" s="105"/>
      <c r="E57" s="105"/>
      <c r="F57" s="106"/>
      <c r="G57" s="107" t="str">
        <f t="shared" si="2"/>
        <v/>
      </c>
      <c r="H57" s="108"/>
      <c r="I57" s="108"/>
      <c r="J57" s="108"/>
      <c r="K57" s="108"/>
      <c r="L57" s="108"/>
      <c r="M57" s="108"/>
      <c r="N57" s="108"/>
      <c r="O57" s="109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2"/>
      <c r="AO57" s="2">
        <v>39</v>
      </c>
      <c r="AP57" s="2" t="str">
        <f>IF(ISERROR(VLOOKUP($AO57,'建設資材使用報告書(様式-2)'!$AO$19:$AS$146,AP$18,FALSE))=TRUE,"",VLOOKUP($AO57,'建設資材使用報告書(様式-2)'!$AO$19:$AS$146,AP$18,FALSE))</f>
        <v/>
      </c>
      <c r="AQ57" s="2" t="str">
        <f>IF(ISERROR(VLOOKUP($AO57,'建設資材使用報告書(様式-2)'!$AO$19:$AS$146,AQ$18,FALSE))=TRUE,"",VLOOKUP($AO57,'建設資材使用報告書(様式-2)'!$AO$19:$AS$146,AQ$18,FALSE))</f>
        <v/>
      </c>
      <c r="AR57" s="2" t="str">
        <f>IF(ISERROR(VLOOKUP($AO57,'建設資材使用報告書(様式-2)'!$AO$19:$AS$146,AR$18,FALSE))=TRUE,"",VLOOKUP($AO57,'建設資材使用報告書(様式-2)'!$AO$19:$AS$146,AR$18,FALSE))</f>
        <v/>
      </c>
      <c r="AS57" s="2" t="str">
        <f>IF(ISERROR(VLOOKUP($AO57,'建設資材使用報告書(様式-2)'!$AO$19:$AS$146,AS$18,FALSE))=TRUE,"",VLOOKUP($AO57,'建設資材使用報告書(様式-2)'!$AO$19:$AS$146,AS$18,FALSE))</f>
        <v/>
      </c>
    </row>
    <row r="58" spans="1:45" ht="27" customHeight="1" x14ac:dyDescent="0.15">
      <c r="A58" s="102" t="str">
        <f t="shared" si="0"/>
        <v/>
      </c>
      <c r="B58" s="103"/>
      <c r="C58" s="104" t="str">
        <f t="shared" si="1"/>
        <v/>
      </c>
      <c r="D58" s="105"/>
      <c r="E58" s="105"/>
      <c r="F58" s="106"/>
      <c r="G58" s="107" t="str">
        <f t="shared" si="2"/>
        <v/>
      </c>
      <c r="H58" s="108"/>
      <c r="I58" s="108"/>
      <c r="J58" s="108"/>
      <c r="K58" s="108"/>
      <c r="L58" s="108"/>
      <c r="M58" s="108"/>
      <c r="N58" s="108"/>
      <c r="O58" s="109"/>
      <c r="P58" s="110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2"/>
      <c r="AO58" s="2">
        <v>40</v>
      </c>
      <c r="AP58" s="2" t="str">
        <f>IF(ISERROR(VLOOKUP($AO58,'建設資材使用報告書(様式-2)'!$AO$19:$AS$146,AP$18,FALSE))=TRUE,"",VLOOKUP($AO58,'建設資材使用報告書(様式-2)'!$AO$19:$AS$146,AP$18,FALSE))</f>
        <v/>
      </c>
      <c r="AQ58" s="2" t="str">
        <f>IF(ISERROR(VLOOKUP($AO58,'建設資材使用報告書(様式-2)'!$AO$19:$AS$146,AQ$18,FALSE))=TRUE,"",VLOOKUP($AO58,'建設資材使用報告書(様式-2)'!$AO$19:$AS$146,AQ$18,FALSE))</f>
        <v/>
      </c>
      <c r="AR58" s="2" t="str">
        <f>IF(ISERROR(VLOOKUP($AO58,'建設資材使用報告書(様式-2)'!$AO$19:$AS$146,AR$18,FALSE))=TRUE,"",VLOOKUP($AO58,'建設資材使用報告書(様式-2)'!$AO$19:$AS$146,AR$18,FALSE))</f>
        <v/>
      </c>
      <c r="AS58" s="2" t="str">
        <f>IF(ISERROR(VLOOKUP($AO58,'建設資材使用報告書(様式-2)'!$AO$19:$AS$146,AS$18,FALSE))=TRUE,"",VLOOKUP($AO58,'建設資材使用報告書(様式-2)'!$AO$19:$AS$146,AS$18,FALSE))</f>
        <v/>
      </c>
    </row>
    <row r="59" spans="1:45" ht="27" customHeight="1" x14ac:dyDescent="0.15">
      <c r="A59" s="102" t="str">
        <f t="shared" si="0"/>
        <v/>
      </c>
      <c r="B59" s="103"/>
      <c r="C59" s="104" t="str">
        <f t="shared" si="1"/>
        <v/>
      </c>
      <c r="D59" s="105"/>
      <c r="E59" s="105"/>
      <c r="F59" s="106"/>
      <c r="G59" s="107" t="str">
        <f t="shared" si="2"/>
        <v/>
      </c>
      <c r="H59" s="108"/>
      <c r="I59" s="108"/>
      <c r="J59" s="108"/>
      <c r="K59" s="108"/>
      <c r="L59" s="108"/>
      <c r="M59" s="108"/>
      <c r="N59" s="108"/>
      <c r="O59" s="109"/>
      <c r="P59" s="110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2"/>
      <c r="AO59" s="2">
        <v>41</v>
      </c>
      <c r="AP59" s="2" t="str">
        <f>IF(ISERROR(VLOOKUP($AO59,'建設資材使用報告書(様式-2)'!$AO$19:$AS$146,AP$18,FALSE))=TRUE,"",VLOOKUP($AO59,'建設資材使用報告書(様式-2)'!$AO$19:$AS$146,AP$18,FALSE))</f>
        <v/>
      </c>
      <c r="AQ59" s="2" t="str">
        <f>IF(ISERROR(VLOOKUP($AO59,'建設資材使用報告書(様式-2)'!$AO$19:$AS$146,AQ$18,FALSE))=TRUE,"",VLOOKUP($AO59,'建設資材使用報告書(様式-2)'!$AO$19:$AS$146,AQ$18,FALSE))</f>
        <v/>
      </c>
      <c r="AR59" s="2" t="str">
        <f>IF(ISERROR(VLOOKUP($AO59,'建設資材使用報告書(様式-2)'!$AO$19:$AS$146,AR$18,FALSE))=TRUE,"",VLOOKUP($AO59,'建設資材使用報告書(様式-2)'!$AO$19:$AS$146,AR$18,FALSE))</f>
        <v/>
      </c>
      <c r="AS59" s="2" t="str">
        <f>IF(ISERROR(VLOOKUP($AO59,'建設資材使用報告書(様式-2)'!$AO$19:$AS$146,AS$18,FALSE))=TRUE,"",VLOOKUP($AO59,'建設資材使用報告書(様式-2)'!$AO$19:$AS$146,AS$18,FALSE))</f>
        <v/>
      </c>
    </row>
    <row r="60" spans="1:45" ht="27" customHeight="1" x14ac:dyDescent="0.15">
      <c r="A60" s="102" t="str">
        <f t="shared" si="0"/>
        <v/>
      </c>
      <c r="B60" s="103"/>
      <c r="C60" s="104" t="str">
        <f t="shared" si="1"/>
        <v/>
      </c>
      <c r="D60" s="105"/>
      <c r="E60" s="105"/>
      <c r="F60" s="106"/>
      <c r="G60" s="107" t="str">
        <f t="shared" si="2"/>
        <v/>
      </c>
      <c r="H60" s="108"/>
      <c r="I60" s="108"/>
      <c r="J60" s="108"/>
      <c r="K60" s="108"/>
      <c r="L60" s="108"/>
      <c r="M60" s="108"/>
      <c r="N60" s="108"/>
      <c r="O60" s="109"/>
      <c r="P60" s="110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2"/>
      <c r="AO60" s="2">
        <v>42</v>
      </c>
      <c r="AP60" s="2" t="str">
        <f>IF(ISERROR(VLOOKUP($AO60,'建設資材使用報告書(様式-2)'!$AO$19:$AS$146,AP$18,FALSE))=TRUE,"",VLOOKUP($AO60,'建設資材使用報告書(様式-2)'!$AO$19:$AS$146,AP$18,FALSE))</f>
        <v/>
      </c>
      <c r="AQ60" s="2" t="str">
        <f>IF(ISERROR(VLOOKUP($AO60,'建設資材使用報告書(様式-2)'!$AO$19:$AS$146,AQ$18,FALSE))=TRUE,"",VLOOKUP($AO60,'建設資材使用報告書(様式-2)'!$AO$19:$AS$146,AQ$18,FALSE))</f>
        <v/>
      </c>
      <c r="AR60" s="2" t="str">
        <f>IF(ISERROR(VLOOKUP($AO60,'建設資材使用報告書(様式-2)'!$AO$19:$AS$146,AR$18,FALSE))=TRUE,"",VLOOKUP($AO60,'建設資材使用報告書(様式-2)'!$AO$19:$AS$146,AR$18,FALSE))</f>
        <v/>
      </c>
      <c r="AS60" s="2" t="str">
        <f>IF(ISERROR(VLOOKUP($AO60,'建設資材使用報告書(様式-2)'!$AO$19:$AS$146,AS$18,FALSE))=TRUE,"",VLOOKUP($AO60,'建設資材使用報告書(様式-2)'!$AO$19:$AS$146,AS$18,FALSE))</f>
        <v/>
      </c>
    </row>
    <row r="61" spans="1:45" ht="27" customHeight="1" x14ac:dyDescent="0.15">
      <c r="A61" s="102" t="str">
        <f t="shared" si="0"/>
        <v/>
      </c>
      <c r="B61" s="103"/>
      <c r="C61" s="104" t="str">
        <f t="shared" si="1"/>
        <v/>
      </c>
      <c r="D61" s="105"/>
      <c r="E61" s="105"/>
      <c r="F61" s="106"/>
      <c r="G61" s="107" t="str">
        <f t="shared" si="2"/>
        <v/>
      </c>
      <c r="H61" s="108"/>
      <c r="I61" s="108"/>
      <c r="J61" s="108"/>
      <c r="K61" s="108"/>
      <c r="L61" s="108"/>
      <c r="M61" s="108"/>
      <c r="N61" s="108"/>
      <c r="O61" s="109"/>
      <c r="P61" s="110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2"/>
      <c r="AO61" s="2">
        <v>43</v>
      </c>
      <c r="AP61" s="2" t="str">
        <f>IF(ISERROR(VLOOKUP($AO61,'建設資材使用報告書(様式-2)'!$AO$19:$AS$146,AP$18,FALSE))=TRUE,"",VLOOKUP($AO61,'建設資材使用報告書(様式-2)'!$AO$19:$AS$146,AP$18,FALSE))</f>
        <v/>
      </c>
      <c r="AQ61" s="2" t="str">
        <f>IF(ISERROR(VLOOKUP($AO61,'建設資材使用報告書(様式-2)'!$AO$19:$AS$146,AQ$18,FALSE))=TRUE,"",VLOOKUP($AO61,'建設資材使用報告書(様式-2)'!$AO$19:$AS$146,AQ$18,FALSE))</f>
        <v/>
      </c>
      <c r="AR61" s="2" t="str">
        <f>IF(ISERROR(VLOOKUP($AO61,'建設資材使用報告書(様式-2)'!$AO$19:$AS$146,AR$18,FALSE))=TRUE,"",VLOOKUP($AO61,'建設資材使用報告書(様式-2)'!$AO$19:$AS$146,AR$18,FALSE))</f>
        <v/>
      </c>
      <c r="AS61" s="2" t="str">
        <f>IF(ISERROR(VLOOKUP($AO61,'建設資材使用報告書(様式-2)'!$AO$19:$AS$146,AS$18,FALSE))=TRUE,"",VLOOKUP($AO61,'建設資材使用報告書(様式-2)'!$AO$19:$AS$146,AS$18,FALSE))</f>
        <v/>
      </c>
    </row>
    <row r="62" spans="1:45" ht="27" customHeight="1" x14ac:dyDescent="0.15">
      <c r="A62" s="102" t="str">
        <f t="shared" si="0"/>
        <v/>
      </c>
      <c r="B62" s="103"/>
      <c r="C62" s="104" t="str">
        <f t="shared" si="1"/>
        <v/>
      </c>
      <c r="D62" s="105"/>
      <c r="E62" s="105"/>
      <c r="F62" s="106"/>
      <c r="G62" s="107" t="str">
        <f t="shared" si="2"/>
        <v/>
      </c>
      <c r="H62" s="108"/>
      <c r="I62" s="108"/>
      <c r="J62" s="108"/>
      <c r="K62" s="108"/>
      <c r="L62" s="108"/>
      <c r="M62" s="108"/>
      <c r="N62" s="108"/>
      <c r="O62" s="109"/>
      <c r="P62" s="110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2"/>
      <c r="AO62" s="2">
        <v>44</v>
      </c>
      <c r="AP62" s="2" t="str">
        <f>IF(ISERROR(VLOOKUP($AO62,'建設資材使用報告書(様式-2)'!$AO$19:$AS$146,AP$18,FALSE))=TRUE,"",VLOOKUP($AO62,'建設資材使用報告書(様式-2)'!$AO$19:$AS$146,AP$18,FALSE))</f>
        <v/>
      </c>
      <c r="AQ62" s="2" t="str">
        <f>IF(ISERROR(VLOOKUP($AO62,'建設資材使用報告書(様式-2)'!$AO$19:$AS$146,AQ$18,FALSE))=TRUE,"",VLOOKUP($AO62,'建設資材使用報告書(様式-2)'!$AO$19:$AS$146,AQ$18,FALSE))</f>
        <v/>
      </c>
      <c r="AR62" s="2" t="str">
        <f>IF(ISERROR(VLOOKUP($AO62,'建設資材使用報告書(様式-2)'!$AO$19:$AS$146,AR$18,FALSE))=TRUE,"",VLOOKUP($AO62,'建設資材使用報告書(様式-2)'!$AO$19:$AS$146,AR$18,FALSE))</f>
        <v/>
      </c>
      <c r="AS62" s="2" t="str">
        <f>IF(ISERROR(VLOOKUP($AO62,'建設資材使用報告書(様式-2)'!$AO$19:$AS$146,AS$18,FALSE))=TRUE,"",VLOOKUP($AO62,'建設資材使用報告書(様式-2)'!$AO$19:$AS$146,AS$18,FALSE))</f>
        <v/>
      </c>
    </row>
    <row r="63" spans="1:45" ht="27" customHeight="1" x14ac:dyDescent="0.15">
      <c r="A63" s="102" t="str">
        <f t="shared" si="0"/>
        <v/>
      </c>
      <c r="B63" s="103"/>
      <c r="C63" s="104" t="str">
        <f t="shared" si="1"/>
        <v/>
      </c>
      <c r="D63" s="105"/>
      <c r="E63" s="105"/>
      <c r="F63" s="106"/>
      <c r="G63" s="107" t="str">
        <f t="shared" si="2"/>
        <v/>
      </c>
      <c r="H63" s="108"/>
      <c r="I63" s="108"/>
      <c r="J63" s="108"/>
      <c r="K63" s="108"/>
      <c r="L63" s="108"/>
      <c r="M63" s="108"/>
      <c r="N63" s="108"/>
      <c r="O63" s="109"/>
      <c r="P63" s="110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2"/>
      <c r="AO63" s="2">
        <v>45</v>
      </c>
      <c r="AP63" s="2" t="str">
        <f>IF(ISERROR(VLOOKUP($AO63,'建設資材使用報告書(様式-2)'!$AO$19:$AS$146,AP$18,FALSE))=TRUE,"",VLOOKUP($AO63,'建設資材使用報告書(様式-2)'!$AO$19:$AS$146,AP$18,FALSE))</f>
        <v/>
      </c>
      <c r="AQ63" s="2" t="str">
        <f>IF(ISERROR(VLOOKUP($AO63,'建設資材使用報告書(様式-2)'!$AO$19:$AS$146,AQ$18,FALSE))=TRUE,"",VLOOKUP($AO63,'建設資材使用報告書(様式-2)'!$AO$19:$AS$146,AQ$18,FALSE))</f>
        <v/>
      </c>
      <c r="AR63" s="2" t="str">
        <f>IF(ISERROR(VLOOKUP($AO63,'建設資材使用報告書(様式-2)'!$AO$19:$AS$146,AR$18,FALSE))=TRUE,"",VLOOKUP($AO63,'建設資材使用報告書(様式-2)'!$AO$19:$AS$146,AR$18,FALSE))</f>
        <v/>
      </c>
      <c r="AS63" s="2" t="str">
        <f>IF(ISERROR(VLOOKUP($AO63,'建設資材使用報告書(様式-2)'!$AO$19:$AS$146,AS$18,FALSE))=TRUE,"",VLOOKUP($AO63,'建設資材使用報告書(様式-2)'!$AO$19:$AS$146,AS$18,FALSE))</f>
        <v/>
      </c>
    </row>
    <row r="64" spans="1:45" ht="27" customHeight="1" x14ac:dyDescent="0.15">
      <c r="A64" s="102" t="str">
        <f t="shared" si="0"/>
        <v/>
      </c>
      <c r="B64" s="103"/>
      <c r="C64" s="104" t="str">
        <f t="shared" si="1"/>
        <v/>
      </c>
      <c r="D64" s="105"/>
      <c r="E64" s="105"/>
      <c r="F64" s="106"/>
      <c r="G64" s="107" t="str">
        <f t="shared" si="2"/>
        <v/>
      </c>
      <c r="H64" s="108"/>
      <c r="I64" s="108"/>
      <c r="J64" s="108"/>
      <c r="K64" s="108"/>
      <c r="L64" s="108"/>
      <c r="M64" s="108"/>
      <c r="N64" s="108"/>
      <c r="O64" s="109"/>
      <c r="P64" s="110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2"/>
      <c r="AO64" s="2">
        <v>46</v>
      </c>
      <c r="AP64" s="2" t="str">
        <f>IF(ISERROR(VLOOKUP($AO64,'建設資材使用報告書(様式-2)'!$AO$19:$AS$146,AP$18,FALSE))=TRUE,"",VLOOKUP($AO64,'建設資材使用報告書(様式-2)'!$AO$19:$AS$146,AP$18,FALSE))</f>
        <v/>
      </c>
      <c r="AQ64" s="2" t="str">
        <f>IF(ISERROR(VLOOKUP($AO64,'建設資材使用報告書(様式-2)'!$AO$19:$AS$146,AQ$18,FALSE))=TRUE,"",VLOOKUP($AO64,'建設資材使用報告書(様式-2)'!$AO$19:$AS$146,AQ$18,FALSE))</f>
        <v/>
      </c>
      <c r="AR64" s="2" t="str">
        <f>IF(ISERROR(VLOOKUP($AO64,'建設資材使用報告書(様式-2)'!$AO$19:$AS$146,AR$18,FALSE))=TRUE,"",VLOOKUP($AO64,'建設資材使用報告書(様式-2)'!$AO$19:$AS$146,AR$18,FALSE))</f>
        <v/>
      </c>
      <c r="AS64" s="2" t="str">
        <f>IF(ISERROR(VLOOKUP($AO64,'建設資材使用報告書(様式-2)'!$AO$19:$AS$146,AS$18,FALSE))=TRUE,"",VLOOKUP($AO64,'建設資材使用報告書(様式-2)'!$AO$19:$AS$146,AS$18,FALSE))</f>
        <v/>
      </c>
    </row>
    <row r="65" spans="1:45" ht="27" customHeight="1" x14ac:dyDescent="0.15">
      <c r="A65" s="102" t="str">
        <f t="shared" si="0"/>
        <v/>
      </c>
      <c r="B65" s="103"/>
      <c r="C65" s="104" t="str">
        <f t="shared" si="1"/>
        <v/>
      </c>
      <c r="D65" s="105"/>
      <c r="E65" s="105"/>
      <c r="F65" s="106"/>
      <c r="G65" s="107" t="str">
        <f t="shared" si="2"/>
        <v/>
      </c>
      <c r="H65" s="108"/>
      <c r="I65" s="108"/>
      <c r="J65" s="108"/>
      <c r="K65" s="108"/>
      <c r="L65" s="108"/>
      <c r="M65" s="108"/>
      <c r="N65" s="108"/>
      <c r="O65" s="109"/>
      <c r="P65" s="110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2"/>
      <c r="AO65" s="2">
        <v>47</v>
      </c>
      <c r="AP65" s="2" t="str">
        <f>IF(ISERROR(VLOOKUP($AO65,'建設資材使用報告書(様式-2)'!$AO$19:$AS$146,AP$18,FALSE))=TRUE,"",VLOOKUP($AO65,'建設資材使用報告書(様式-2)'!$AO$19:$AS$146,AP$18,FALSE))</f>
        <v/>
      </c>
      <c r="AQ65" s="2" t="str">
        <f>IF(ISERROR(VLOOKUP($AO65,'建設資材使用報告書(様式-2)'!$AO$19:$AS$146,AQ$18,FALSE))=TRUE,"",VLOOKUP($AO65,'建設資材使用報告書(様式-2)'!$AO$19:$AS$146,AQ$18,FALSE))</f>
        <v/>
      </c>
      <c r="AR65" s="2" t="str">
        <f>IF(ISERROR(VLOOKUP($AO65,'建設資材使用報告書(様式-2)'!$AO$19:$AS$146,AR$18,FALSE))=TRUE,"",VLOOKUP($AO65,'建設資材使用報告書(様式-2)'!$AO$19:$AS$146,AR$18,FALSE))</f>
        <v/>
      </c>
      <c r="AS65" s="2" t="str">
        <f>IF(ISERROR(VLOOKUP($AO65,'建設資材使用報告書(様式-2)'!$AO$19:$AS$146,AS$18,FALSE))=TRUE,"",VLOOKUP($AO65,'建設資材使用報告書(様式-2)'!$AO$19:$AS$146,AS$18,FALSE))</f>
        <v/>
      </c>
    </row>
    <row r="66" spans="1:45" ht="27" customHeight="1" x14ac:dyDescent="0.15">
      <c r="A66" s="102" t="str">
        <f t="shared" si="0"/>
        <v/>
      </c>
      <c r="B66" s="103"/>
      <c r="C66" s="104" t="str">
        <f t="shared" si="1"/>
        <v/>
      </c>
      <c r="D66" s="105"/>
      <c r="E66" s="105"/>
      <c r="F66" s="106"/>
      <c r="G66" s="107" t="str">
        <f t="shared" si="2"/>
        <v/>
      </c>
      <c r="H66" s="108"/>
      <c r="I66" s="108"/>
      <c r="J66" s="108"/>
      <c r="K66" s="108"/>
      <c r="L66" s="108"/>
      <c r="M66" s="108"/>
      <c r="N66" s="108"/>
      <c r="O66" s="109"/>
      <c r="P66" s="110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2"/>
      <c r="AO66" s="2">
        <v>48</v>
      </c>
      <c r="AP66" s="2" t="str">
        <f>IF(ISERROR(VLOOKUP($AO66,'建設資材使用報告書(様式-2)'!$AO$19:$AS$146,AP$18,FALSE))=TRUE,"",VLOOKUP($AO66,'建設資材使用報告書(様式-2)'!$AO$19:$AS$146,AP$18,FALSE))</f>
        <v/>
      </c>
      <c r="AQ66" s="2" t="str">
        <f>IF(ISERROR(VLOOKUP($AO66,'建設資材使用報告書(様式-2)'!$AO$19:$AS$146,AQ$18,FALSE))=TRUE,"",VLOOKUP($AO66,'建設資材使用報告書(様式-2)'!$AO$19:$AS$146,AQ$18,FALSE))</f>
        <v/>
      </c>
      <c r="AR66" s="2" t="str">
        <f>IF(ISERROR(VLOOKUP($AO66,'建設資材使用報告書(様式-2)'!$AO$19:$AS$146,AR$18,FALSE))=TRUE,"",VLOOKUP($AO66,'建設資材使用報告書(様式-2)'!$AO$19:$AS$146,AR$18,FALSE))</f>
        <v/>
      </c>
      <c r="AS66" s="2" t="str">
        <f>IF(ISERROR(VLOOKUP($AO66,'建設資材使用報告書(様式-2)'!$AO$19:$AS$146,AS$18,FALSE))=TRUE,"",VLOOKUP($AO66,'建設資材使用報告書(様式-2)'!$AO$19:$AS$146,AS$18,FALSE))</f>
        <v/>
      </c>
    </row>
    <row r="67" spans="1:45" ht="27" customHeight="1" x14ac:dyDescent="0.15">
      <c r="A67" s="102" t="str">
        <f t="shared" si="0"/>
        <v/>
      </c>
      <c r="B67" s="103"/>
      <c r="C67" s="104" t="str">
        <f t="shared" si="1"/>
        <v/>
      </c>
      <c r="D67" s="105"/>
      <c r="E67" s="105"/>
      <c r="F67" s="106"/>
      <c r="G67" s="107" t="str">
        <f t="shared" si="2"/>
        <v/>
      </c>
      <c r="H67" s="108"/>
      <c r="I67" s="108"/>
      <c r="J67" s="108"/>
      <c r="K67" s="108"/>
      <c r="L67" s="108"/>
      <c r="M67" s="108"/>
      <c r="N67" s="108"/>
      <c r="O67" s="109"/>
      <c r="P67" s="110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2"/>
      <c r="AO67" s="2">
        <v>49</v>
      </c>
      <c r="AP67" s="2" t="str">
        <f>IF(ISERROR(VLOOKUP($AO67,'建設資材使用報告書(様式-2)'!$AO$19:$AS$146,AP$18,FALSE))=TRUE,"",VLOOKUP($AO67,'建設資材使用報告書(様式-2)'!$AO$19:$AS$146,AP$18,FALSE))</f>
        <v/>
      </c>
      <c r="AQ67" s="2" t="str">
        <f>IF(ISERROR(VLOOKUP($AO67,'建設資材使用報告書(様式-2)'!$AO$19:$AS$146,AQ$18,FALSE))=TRUE,"",VLOOKUP($AO67,'建設資材使用報告書(様式-2)'!$AO$19:$AS$146,AQ$18,FALSE))</f>
        <v/>
      </c>
      <c r="AR67" s="2" t="str">
        <f>IF(ISERROR(VLOOKUP($AO67,'建設資材使用報告書(様式-2)'!$AO$19:$AS$146,AR$18,FALSE))=TRUE,"",VLOOKUP($AO67,'建設資材使用報告書(様式-2)'!$AO$19:$AS$146,AR$18,FALSE))</f>
        <v/>
      </c>
      <c r="AS67" s="2" t="str">
        <f>IF(ISERROR(VLOOKUP($AO67,'建設資材使用報告書(様式-2)'!$AO$19:$AS$146,AS$18,FALSE))=TRUE,"",VLOOKUP($AO67,'建設資材使用報告書(様式-2)'!$AO$19:$AS$146,AS$18,FALSE))</f>
        <v/>
      </c>
    </row>
    <row r="68" spans="1:45" ht="27" customHeight="1" x14ac:dyDescent="0.15">
      <c r="A68" s="102" t="str">
        <f t="shared" si="0"/>
        <v/>
      </c>
      <c r="B68" s="103"/>
      <c r="C68" s="104" t="str">
        <f t="shared" si="1"/>
        <v/>
      </c>
      <c r="D68" s="105"/>
      <c r="E68" s="105"/>
      <c r="F68" s="106"/>
      <c r="G68" s="107" t="str">
        <f t="shared" si="2"/>
        <v/>
      </c>
      <c r="H68" s="108"/>
      <c r="I68" s="108"/>
      <c r="J68" s="108"/>
      <c r="K68" s="108"/>
      <c r="L68" s="108"/>
      <c r="M68" s="108"/>
      <c r="N68" s="108"/>
      <c r="O68" s="109"/>
      <c r="P68" s="110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2"/>
      <c r="AO68" s="2">
        <v>50</v>
      </c>
      <c r="AP68" s="2" t="str">
        <f>IF(ISERROR(VLOOKUP($AO68,'建設資材使用報告書(様式-2)'!$AO$19:$AS$146,AP$18,FALSE))=TRUE,"",VLOOKUP($AO68,'建設資材使用報告書(様式-2)'!$AO$19:$AS$146,AP$18,FALSE))</f>
        <v/>
      </c>
      <c r="AQ68" s="2" t="str">
        <f>IF(ISERROR(VLOOKUP($AO68,'建設資材使用報告書(様式-2)'!$AO$19:$AS$146,AQ$18,FALSE))=TRUE,"",VLOOKUP($AO68,'建設資材使用報告書(様式-2)'!$AO$19:$AS$146,AQ$18,FALSE))</f>
        <v/>
      </c>
      <c r="AR68" s="2" t="str">
        <f>IF(ISERROR(VLOOKUP($AO68,'建設資材使用報告書(様式-2)'!$AO$19:$AS$146,AR$18,FALSE))=TRUE,"",VLOOKUP($AO68,'建設資材使用報告書(様式-2)'!$AO$19:$AS$146,AR$18,FALSE))</f>
        <v/>
      </c>
      <c r="AS68" s="2" t="str">
        <f>IF(ISERROR(VLOOKUP($AO68,'建設資材使用報告書(様式-2)'!$AO$19:$AS$146,AS$18,FALSE))=TRUE,"",VLOOKUP($AO68,'建設資材使用報告書(様式-2)'!$AO$19:$AS$146,AS$18,FALSE))</f>
        <v/>
      </c>
    </row>
    <row r="69" spans="1:45" ht="27" customHeight="1" x14ac:dyDescent="0.15">
      <c r="A69" s="102" t="str">
        <f t="shared" si="0"/>
        <v/>
      </c>
      <c r="B69" s="103"/>
      <c r="C69" s="104" t="str">
        <f t="shared" si="1"/>
        <v/>
      </c>
      <c r="D69" s="105"/>
      <c r="E69" s="105"/>
      <c r="F69" s="106"/>
      <c r="G69" s="107" t="str">
        <f t="shared" si="2"/>
        <v/>
      </c>
      <c r="H69" s="108"/>
      <c r="I69" s="108"/>
      <c r="J69" s="108"/>
      <c r="K69" s="108"/>
      <c r="L69" s="108"/>
      <c r="M69" s="108"/>
      <c r="N69" s="108"/>
      <c r="O69" s="109"/>
      <c r="P69" s="110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2"/>
      <c r="AO69" s="2">
        <v>51</v>
      </c>
      <c r="AP69" s="2" t="str">
        <f>IF(ISERROR(VLOOKUP($AO69,'建設資材使用報告書(様式-2)'!$AO$19:$AS$146,AP$18,FALSE))=TRUE,"",VLOOKUP($AO69,'建設資材使用報告書(様式-2)'!$AO$19:$AS$146,AP$18,FALSE))</f>
        <v/>
      </c>
      <c r="AQ69" s="2" t="str">
        <f>IF(ISERROR(VLOOKUP($AO69,'建設資材使用報告書(様式-2)'!$AO$19:$AS$146,AQ$18,FALSE))=TRUE,"",VLOOKUP($AO69,'建設資材使用報告書(様式-2)'!$AO$19:$AS$146,AQ$18,FALSE))</f>
        <v/>
      </c>
      <c r="AR69" s="2" t="str">
        <f>IF(ISERROR(VLOOKUP($AO69,'建設資材使用報告書(様式-2)'!$AO$19:$AS$146,AR$18,FALSE))=TRUE,"",VLOOKUP($AO69,'建設資材使用報告書(様式-2)'!$AO$19:$AS$146,AR$18,FALSE))</f>
        <v/>
      </c>
      <c r="AS69" s="2" t="str">
        <f>IF(ISERROR(VLOOKUP($AO69,'建設資材使用報告書(様式-2)'!$AO$19:$AS$146,AS$18,FALSE))=TRUE,"",VLOOKUP($AO69,'建設資材使用報告書(様式-2)'!$AO$19:$AS$146,AS$18,FALSE))</f>
        <v/>
      </c>
    </row>
    <row r="70" spans="1:45" ht="27" customHeight="1" x14ac:dyDescent="0.15">
      <c r="A70" s="102" t="str">
        <f t="shared" si="0"/>
        <v/>
      </c>
      <c r="B70" s="103"/>
      <c r="C70" s="104" t="str">
        <f t="shared" si="1"/>
        <v/>
      </c>
      <c r="D70" s="105"/>
      <c r="E70" s="105"/>
      <c r="F70" s="106"/>
      <c r="G70" s="107" t="str">
        <f t="shared" si="2"/>
        <v/>
      </c>
      <c r="H70" s="108"/>
      <c r="I70" s="108"/>
      <c r="J70" s="108"/>
      <c r="K70" s="108"/>
      <c r="L70" s="108"/>
      <c r="M70" s="108"/>
      <c r="N70" s="108"/>
      <c r="O70" s="109"/>
      <c r="P70" s="110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2"/>
      <c r="AO70" s="2">
        <v>52</v>
      </c>
      <c r="AP70" s="2" t="str">
        <f>IF(ISERROR(VLOOKUP($AO70,'建設資材使用報告書(様式-2)'!$AO$19:$AS$146,AP$18,FALSE))=TRUE,"",VLOOKUP($AO70,'建設資材使用報告書(様式-2)'!$AO$19:$AS$146,AP$18,FALSE))</f>
        <v/>
      </c>
      <c r="AQ70" s="2" t="str">
        <f>IF(ISERROR(VLOOKUP($AO70,'建設資材使用報告書(様式-2)'!$AO$19:$AS$146,AQ$18,FALSE))=TRUE,"",VLOOKUP($AO70,'建設資材使用報告書(様式-2)'!$AO$19:$AS$146,AQ$18,FALSE))</f>
        <v/>
      </c>
      <c r="AR70" s="2" t="str">
        <f>IF(ISERROR(VLOOKUP($AO70,'建設資材使用報告書(様式-2)'!$AO$19:$AS$146,AR$18,FALSE))=TRUE,"",VLOOKUP($AO70,'建設資材使用報告書(様式-2)'!$AO$19:$AS$146,AR$18,FALSE))</f>
        <v/>
      </c>
      <c r="AS70" s="2" t="str">
        <f>IF(ISERROR(VLOOKUP($AO70,'建設資材使用報告書(様式-2)'!$AO$19:$AS$146,AS$18,FALSE))=TRUE,"",VLOOKUP($AO70,'建設資材使用報告書(様式-2)'!$AO$19:$AS$146,AS$18,FALSE))</f>
        <v/>
      </c>
    </row>
    <row r="71" spans="1:45" ht="27" customHeight="1" x14ac:dyDescent="0.15">
      <c r="A71" s="102" t="str">
        <f t="shared" si="0"/>
        <v/>
      </c>
      <c r="B71" s="103"/>
      <c r="C71" s="104" t="str">
        <f t="shared" si="1"/>
        <v/>
      </c>
      <c r="D71" s="105"/>
      <c r="E71" s="105"/>
      <c r="F71" s="106"/>
      <c r="G71" s="107" t="str">
        <f t="shared" si="2"/>
        <v/>
      </c>
      <c r="H71" s="108"/>
      <c r="I71" s="108"/>
      <c r="J71" s="108"/>
      <c r="K71" s="108"/>
      <c r="L71" s="108"/>
      <c r="M71" s="108"/>
      <c r="N71" s="108"/>
      <c r="O71" s="109"/>
      <c r="P71" s="110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2"/>
      <c r="AO71" s="2">
        <v>53</v>
      </c>
      <c r="AP71" s="2" t="str">
        <f>IF(ISERROR(VLOOKUP($AO71,'建設資材使用報告書(様式-2)'!$AO$19:$AS$146,AP$18,FALSE))=TRUE,"",VLOOKUP($AO71,'建設資材使用報告書(様式-2)'!$AO$19:$AS$146,AP$18,FALSE))</f>
        <v/>
      </c>
      <c r="AQ71" s="2" t="str">
        <f>IF(ISERROR(VLOOKUP($AO71,'建設資材使用報告書(様式-2)'!$AO$19:$AS$146,AQ$18,FALSE))=TRUE,"",VLOOKUP($AO71,'建設資材使用報告書(様式-2)'!$AO$19:$AS$146,AQ$18,FALSE))</f>
        <v/>
      </c>
      <c r="AR71" s="2" t="str">
        <f>IF(ISERROR(VLOOKUP($AO71,'建設資材使用報告書(様式-2)'!$AO$19:$AS$146,AR$18,FALSE))=TRUE,"",VLOOKUP($AO71,'建設資材使用報告書(様式-2)'!$AO$19:$AS$146,AR$18,FALSE))</f>
        <v/>
      </c>
      <c r="AS71" s="2" t="str">
        <f>IF(ISERROR(VLOOKUP($AO71,'建設資材使用報告書(様式-2)'!$AO$19:$AS$146,AS$18,FALSE))=TRUE,"",VLOOKUP($AO71,'建設資材使用報告書(様式-2)'!$AO$19:$AS$146,AS$18,FALSE))</f>
        <v/>
      </c>
    </row>
    <row r="72" spans="1:45" ht="27" customHeight="1" x14ac:dyDescent="0.15">
      <c r="A72" s="102" t="str">
        <f t="shared" si="0"/>
        <v/>
      </c>
      <c r="B72" s="103"/>
      <c r="C72" s="104" t="str">
        <f t="shared" si="1"/>
        <v/>
      </c>
      <c r="D72" s="105"/>
      <c r="E72" s="105"/>
      <c r="F72" s="106"/>
      <c r="G72" s="107" t="str">
        <f t="shared" si="2"/>
        <v/>
      </c>
      <c r="H72" s="108"/>
      <c r="I72" s="108"/>
      <c r="J72" s="108"/>
      <c r="K72" s="108"/>
      <c r="L72" s="108"/>
      <c r="M72" s="108"/>
      <c r="N72" s="108"/>
      <c r="O72" s="109"/>
      <c r="P72" s="110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2"/>
      <c r="AO72" s="2">
        <v>54</v>
      </c>
      <c r="AP72" s="2" t="str">
        <f>IF(ISERROR(VLOOKUP($AO72,'建設資材使用報告書(様式-2)'!$AO$19:$AS$146,AP$18,FALSE))=TRUE,"",VLOOKUP($AO72,'建設資材使用報告書(様式-2)'!$AO$19:$AS$146,AP$18,FALSE))</f>
        <v/>
      </c>
      <c r="AQ72" s="2" t="str">
        <f>IF(ISERROR(VLOOKUP($AO72,'建設資材使用報告書(様式-2)'!$AO$19:$AS$146,AQ$18,FALSE))=TRUE,"",VLOOKUP($AO72,'建設資材使用報告書(様式-2)'!$AO$19:$AS$146,AQ$18,FALSE))</f>
        <v/>
      </c>
      <c r="AR72" s="2" t="str">
        <f>IF(ISERROR(VLOOKUP($AO72,'建設資材使用報告書(様式-2)'!$AO$19:$AS$146,AR$18,FALSE))=TRUE,"",VLOOKUP($AO72,'建設資材使用報告書(様式-2)'!$AO$19:$AS$146,AR$18,FALSE))</f>
        <v/>
      </c>
      <c r="AS72" s="2" t="str">
        <f>IF(ISERROR(VLOOKUP($AO72,'建設資材使用報告書(様式-2)'!$AO$19:$AS$146,AS$18,FALSE))=TRUE,"",VLOOKUP($AO72,'建設資材使用報告書(様式-2)'!$AO$19:$AS$146,AS$18,FALSE))</f>
        <v/>
      </c>
    </row>
    <row r="73" spans="1:45" ht="27" customHeight="1" x14ac:dyDescent="0.15">
      <c r="A73" s="102" t="str">
        <f t="shared" si="0"/>
        <v/>
      </c>
      <c r="B73" s="103"/>
      <c r="C73" s="104" t="str">
        <f t="shared" si="1"/>
        <v/>
      </c>
      <c r="D73" s="105"/>
      <c r="E73" s="105"/>
      <c r="F73" s="106"/>
      <c r="G73" s="107" t="str">
        <f t="shared" si="2"/>
        <v/>
      </c>
      <c r="H73" s="108"/>
      <c r="I73" s="108"/>
      <c r="J73" s="108"/>
      <c r="K73" s="108"/>
      <c r="L73" s="108"/>
      <c r="M73" s="108"/>
      <c r="N73" s="108"/>
      <c r="O73" s="109"/>
      <c r="P73" s="110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2"/>
      <c r="AO73" s="2">
        <v>55</v>
      </c>
      <c r="AP73" s="2" t="str">
        <f>IF(ISERROR(VLOOKUP($AO73,'建設資材使用報告書(様式-2)'!$AO$19:$AS$146,AP$18,FALSE))=TRUE,"",VLOOKUP($AO73,'建設資材使用報告書(様式-2)'!$AO$19:$AS$146,AP$18,FALSE))</f>
        <v/>
      </c>
      <c r="AQ73" s="2" t="str">
        <f>IF(ISERROR(VLOOKUP($AO73,'建設資材使用報告書(様式-2)'!$AO$19:$AS$146,AQ$18,FALSE))=TRUE,"",VLOOKUP($AO73,'建設資材使用報告書(様式-2)'!$AO$19:$AS$146,AQ$18,FALSE))</f>
        <v/>
      </c>
      <c r="AR73" s="2" t="str">
        <f>IF(ISERROR(VLOOKUP($AO73,'建設資材使用報告書(様式-2)'!$AO$19:$AS$146,AR$18,FALSE))=TRUE,"",VLOOKUP($AO73,'建設資材使用報告書(様式-2)'!$AO$19:$AS$146,AR$18,FALSE))</f>
        <v/>
      </c>
      <c r="AS73" s="2" t="str">
        <f>IF(ISERROR(VLOOKUP($AO73,'建設資材使用報告書(様式-2)'!$AO$19:$AS$146,AS$18,FALSE))=TRUE,"",VLOOKUP($AO73,'建設資材使用報告書(様式-2)'!$AO$19:$AS$146,AS$18,FALSE))</f>
        <v/>
      </c>
    </row>
    <row r="74" spans="1:45" ht="27" customHeight="1" x14ac:dyDescent="0.15">
      <c r="A74" s="102" t="str">
        <f t="shared" si="0"/>
        <v/>
      </c>
      <c r="B74" s="103"/>
      <c r="C74" s="104" t="str">
        <f t="shared" si="1"/>
        <v/>
      </c>
      <c r="D74" s="105"/>
      <c r="E74" s="105"/>
      <c r="F74" s="106"/>
      <c r="G74" s="107" t="str">
        <f t="shared" si="2"/>
        <v/>
      </c>
      <c r="H74" s="108"/>
      <c r="I74" s="108"/>
      <c r="J74" s="108"/>
      <c r="K74" s="108"/>
      <c r="L74" s="108"/>
      <c r="M74" s="108"/>
      <c r="N74" s="108"/>
      <c r="O74" s="109"/>
      <c r="P74" s="110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2"/>
      <c r="AO74" s="2">
        <v>56</v>
      </c>
      <c r="AP74" s="2" t="str">
        <f>IF(ISERROR(VLOOKUP($AO74,'建設資材使用報告書(様式-2)'!$AO$19:$AS$146,AP$18,FALSE))=TRUE,"",VLOOKUP($AO74,'建設資材使用報告書(様式-2)'!$AO$19:$AS$146,AP$18,FALSE))</f>
        <v/>
      </c>
      <c r="AQ74" s="2" t="str">
        <f>IF(ISERROR(VLOOKUP($AO74,'建設資材使用報告書(様式-2)'!$AO$19:$AS$146,AQ$18,FALSE))=TRUE,"",VLOOKUP($AO74,'建設資材使用報告書(様式-2)'!$AO$19:$AS$146,AQ$18,FALSE))</f>
        <v/>
      </c>
      <c r="AR74" s="2" t="str">
        <f>IF(ISERROR(VLOOKUP($AO74,'建設資材使用報告書(様式-2)'!$AO$19:$AS$146,AR$18,FALSE))=TRUE,"",VLOOKUP($AO74,'建設資材使用報告書(様式-2)'!$AO$19:$AS$146,AR$18,FALSE))</f>
        <v/>
      </c>
      <c r="AS74" s="2" t="str">
        <f>IF(ISERROR(VLOOKUP($AO74,'建設資材使用報告書(様式-2)'!$AO$19:$AS$146,AS$18,FALSE))=TRUE,"",VLOOKUP($AO74,'建設資材使用報告書(様式-2)'!$AO$19:$AS$146,AS$18,FALSE))</f>
        <v/>
      </c>
    </row>
    <row r="75" spans="1:45" ht="27" customHeight="1" x14ac:dyDescent="0.15">
      <c r="A75" s="102" t="str">
        <f t="shared" si="0"/>
        <v/>
      </c>
      <c r="B75" s="103"/>
      <c r="C75" s="104" t="str">
        <f t="shared" si="1"/>
        <v/>
      </c>
      <c r="D75" s="105"/>
      <c r="E75" s="105"/>
      <c r="F75" s="106"/>
      <c r="G75" s="107" t="str">
        <f t="shared" si="2"/>
        <v/>
      </c>
      <c r="H75" s="108"/>
      <c r="I75" s="108"/>
      <c r="J75" s="108"/>
      <c r="K75" s="108"/>
      <c r="L75" s="108"/>
      <c r="M75" s="108"/>
      <c r="N75" s="108"/>
      <c r="O75" s="109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2"/>
      <c r="AO75" s="2">
        <v>57</v>
      </c>
      <c r="AP75" s="2" t="str">
        <f>IF(ISERROR(VLOOKUP($AO75,'建設資材使用報告書(様式-2)'!$AO$19:$AS$146,AP$18,FALSE))=TRUE,"",VLOOKUP($AO75,'建設資材使用報告書(様式-2)'!$AO$19:$AS$146,AP$18,FALSE))</f>
        <v/>
      </c>
      <c r="AQ75" s="2" t="str">
        <f>IF(ISERROR(VLOOKUP($AO75,'建設資材使用報告書(様式-2)'!$AO$19:$AS$146,AQ$18,FALSE))=TRUE,"",VLOOKUP($AO75,'建設資材使用報告書(様式-2)'!$AO$19:$AS$146,AQ$18,FALSE))</f>
        <v/>
      </c>
      <c r="AR75" s="2" t="str">
        <f>IF(ISERROR(VLOOKUP($AO75,'建設資材使用報告書(様式-2)'!$AO$19:$AS$146,AR$18,FALSE))=TRUE,"",VLOOKUP($AO75,'建設資材使用報告書(様式-2)'!$AO$19:$AS$146,AR$18,FALSE))</f>
        <v/>
      </c>
      <c r="AS75" s="2" t="str">
        <f>IF(ISERROR(VLOOKUP($AO75,'建設資材使用報告書(様式-2)'!$AO$19:$AS$146,AS$18,FALSE))=TRUE,"",VLOOKUP($AO75,'建設資材使用報告書(様式-2)'!$AO$19:$AS$146,AS$18,FALSE))</f>
        <v/>
      </c>
    </row>
    <row r="76" spans="1:45" ht="27" customHeight="1" x14ac:dyDescent="0.15">
      <c r="A76" s="102" t="str">
        <f t="shared" si="0"/>
        <v/>
      </c>
      <c r="B76" s="103"/>
      <c r="C76" s="104" t="str">
        <f t="shared" si="1"/>
        <v/>
      </c>
      <c r="D76" s="105"/>
      <c r="E76" s="105"/>
      <c r="F76" s="106"/>
      <c r="G76" s="107" t="str">
        <f t="shared" si="2"/>
        <v/>
      </c>
      <c r="H76" s="108"/>
      <c r="I76" s="108"/>
      <c r="J76" s="108"/>
      <c r="K76" s="108"/>
      <c r="L76" s="108"/>
      <c r="M76" s="108"/>
      <c r="N76" s="108"/>
      <c r="O76" s="109"/>
      <c r="P76" s="110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2"/>
      <c r="AO76" s="2">
        <v>58</v>
      </c>
      <c r="AP76" s="2" t="str">
        <f>IF(ISERROR(VLOOKUP($AO76,'建設資材使用報告書(様式-2)'!$AO$19:$AS$146,AP$18,FALSE))=TRUE,"",VLOOKUP($AO76,'建設資材使用報告書(様式-2)'!$AO$19:$AS$146,AP$18,FALSE))</f>
        <v/>
      </c>
      <c r="AQ76" s="2" t="str">
        <f>IF(ISERROR(VLOOKUP($AO76,'建設資材使用報告書(様式-2)'!$AO$19:$AS$146,AQ$18,FALSE))=TRUE,"",VLOOKUP($AO76,'建設資材使用報告書(様式-2)'!$AO$19:$AS$146,AQ$18,FALSE))</f>
        <v/>
      </c>
      <c r="AR76" s="2" t="str">
        <f>IF(ISERROR(VLOOKUP($AO76,'建設資材使用報告書(様式-2)'!$AO$19:$AS$146,AR$18,FALSE))=TRUE,"",VLOOKUP($AO76,'建設資材使用報告書(様式-2)'!$AO$19:$AS$146,AR$18,FALSE))</f>
        <v/>
      </c>
      <c r="AS76" s="2" t="str">
        <f>IF(ISERROR(VLOOKUP($AO76,'建設資材使用報告書(様式-2)'!$AO$19:$AS$146,AS$18,FALSE))=TRUE,"",VLOOKUP($AO76,'建設資材使用報告書(様式-2)'!$AO$19:$AS$146,AS$18,FALSE))</f>
        <v/>
      </c>
    </row>
    <row r="77" spans="1:45" ht="27" customHeight="1" x14ac:dyDescent="0.15">
      <c r="A77" s="102" t="str">
        <f t="shared" si="0"/>
        <v/>
      </c>
      <c r="B77" s="103"/>
      <c r="C77" s="104" t="str">
        <f t="shared" si="1"/>
        <v/>
      </c>
      <c r="D77" s="105"/>
      <c r="E77" s="105"/>
      <c r="F77" s="106"/>
      <c r="G77" s="107" t="str">
        <f t="shared" si="2"/>
        <v/>
      </c>
      <c r="H77" s="108"/>
      <c r="I77" s="108"/>
      <c r="J77" s="108"/>
      <c r="K77" s="108"/>
      <c r="L77" s="108"/>
      <c r="M77" s="108"/>
      <c r="N77" s="108"/>
      <c r="O77" s="109"/>
      <c r="P77" s="110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2"/>
      <c r="AO77" s="2">
        <v>59</v>
      </c>
      <c r="AP77" s="2" t="str">
        <f>IF(ISERROR(VLOOKUP($AO77,'建設資材使用報告書(様式-2)'!$AO$19:$AS$146,AP$18,FALSE))=TRUE,"",VLOOKUP($AO77,'建設資材使用報告書(様式-2)'!$AO$19:$AS$146,AP$18,FALSE))</f>
        <v/>
      </c>
      <c r="AQ77" s="2" t="str">
        <f>IF(ISERROR(VLOOKUP($AO77,'建設資材使用報告書(様式-2)'!$AO$19:$AS$146,AQ$18,FALSE))=TRUE,"",VLOOKUP($AO77,'建設資材使用報告書(様式-2)'!$AO$19:$AS$146,AQ$18,FALSE))</f>
        <v/>
      </c>
      <c r="AR77" s="2" t="str">
        <f>IF(ISERROR(VLOOKUP($AO77,'建設資材使用報告書(様式-2)'!$AO$19:$AS$146,AR$18,FALSE))=TRUE,"",VLOOKUP($AO77,'建設資材使用報告書(様式-2)'!$AO$19:$AS$146,AR$18,FALSE))</f>
        <v/>
      </c>
      <c r="AS77" s="2" t="str">
        <f>IF(ISERROR(VLOOKUP($AO77,'建設資材使用報告書(様式-2)'!$AO$19:$AS$146,AS$18,FALSE))=TRUE,"",VLOOKUP($AO77,'建設資材使用報告書(様式-2)'!$AO$19:$AS$146,AS$18,FALSE))</f>
        <v/>
      </c>
    </row>
    <row r="78" spans="1:45" ht="27" customHeight="1" x14ac:dyDescent="0.15">
      <c r="A78" s="102" t="str">
        <f t="shared" si="0"/>
        <v/>
      </c>
      <c r="B78" s="103"/>
      <c r="C78" s="104" t="str">
        <f t="shared" si="1"/>
        <v/>
      </c>
      <c r="D78" s="105"/>
      <c r="E78" s="105"/>
      <c r="F78" s="106"/>
      <c r="G78" s="107" t="str">
        <f t="shared" si="2"/>
        <v/>
      </c>
      <c r="H78" s="108"/>
      <c r="I78" s="108"/>
      <c r="J78" s="108"/>
      <c r="K78" s="108"/>
      <c r="L78" s="108"/>
      <c r="M78" s="108"/>
      <c r="N78" s="108"/>
      <c r="O78" s="109"/>
      <c r="P78" s="110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2"/>
      <c r="AO78" s="2">
        <v>60</v>
      </c>
      <c r="AP78" s="2" t="str">
        <f>IF(ISERROR(VLOOKUP($AO78,'建設資材使用報告書(様式-2)'!$AO$19:$AS$146,AP$18,FALSE))=TRUE,"",VLOOKUP($AO78,'建設資材使用報告書(様式-2)'!$AO$19:$AS$146,AP$18,FALSE))</f>
        <v/>
      </c>
      <c r="AQ78" s="2" t="str">
        <f>IF(ISERROR(VLOOKUP($AO78,'建設資材使用報告書(様式-2)'!$AO$19:$AS$146,AQ$18,FALSE))=TRUE,"",VLOOKUP($AO78,'建設資材使用報告書(様式-2)'!$AO$19:$AS$146,AQ$18,FALSE))</f>
        <v/>
      </c>
      <c r="AR78" s="2" t="str">
        <f>IF(ISERROR(VLOOKUP($AO78,'建設資材使用報告書(様式-2)'!$AO$19:$AS$146,AR$18,FALSE))=TRUE,"",VLOOKUP($AO78,'建設資材使用報告書(様式-2)'!$AO$19:$AS$146,AR$18,FALSE))</f>
        <v/>
      </c>
      <c r="AS78" s="2" t="str">
        <f>IF(ISERROR(VLOOKUP($AO78,'建設資材使用報告書(様式-2)'!$AO$19:$AS$146,AS$18,FALSE))=TRUE,"",VLOOKUP($AO78,'建設資材使用報告書(様式-2)'!$AO$19:$AS$146,AS$18,FALSE))</f>
        <v/>
      </c>
    </row>
    <row r="79" spans="1:45" ht="27" customHeight="1" x14ac:dyDescent="0.15">
      <c r="A79" s="102" t="str">
        <f t="shared" si="0"/>
        <v/>
      </c>
      <c r="B79" s="103"/>
      <c r="C79" s="104" t="str">
        <f t="shared" si="1"/>
        <v/>
      </c>
      <c r="D79" s="105"/>
      <c r="E79" s="105"/>
      <c r="F79" s="106"/>
      <c r="G79" s="107" t="str">
        <f t="shared" si="2"/>
        <v/>
      </c>
      <c r="H79" s="108"/>
      <c r="I79" s="108"/>
      <c r="J79" s="108"/>
      <c r="K79" s="108"/>
      <c r="L79" s="108"/>
      <c r="M79" s="108"/>
      <c r="N79" s="108"/>
      <c r="O79" s="109"/>
      <c r="P79" s="110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2"/>
      <c r="AO79" s="2">
        <v>61</v>
      </c>
      <c r="AP79" s="2" t="str">
        <f>IF(ISERROR(VLOOKUP($AO79,'建設資材使用報告書(様式-2)'!$AO$19:$AS$146,AP$18,FALSE))=TRUE,"",VLOOKUP($AO79,'建設資材使用報告書(様式-2)'!$AO$19:$AS$146,AP$18,FALSE))</f>
        <v/>
      </c>
      <c r="AQ79" s="2" t="str">
        <f>IF(ISERROR(VLOOKUP($AO79,'建設資材使用報告書(様式-2)'!$AO$19:$AS$146,AQ$18,FALSE))=TRUE,"",VLOOKUP($AO79,'建設資材使用報告書(様式-2)'!$AO$19:$AS$146,AQ$18,FALSE))</f>
        <v/>
      </c>
      <c r="AR79" s="2" t="str">
        <f>IF(ISERROR(VLOOKUP($AO79,'建設資材使用報告書(様式-2)'!$AO$19:$AS$146,AR$18,FALSE))=TRUE,"",VLOOKUP($AO79,'建設資材使用報告書(様式-2)'!$AO$19:$AS$146,AR$18,FALSE))</f>
        <v/>
      </c>
      <c r="AS79" s="2" t="str">
        <f>IF(ISERROR(VLOOKUP($AO79,'建設資材使用報告書(様式-2)'!$AO$19:$AS$146,AS$18,FALSE))=TRUE,"",VLOOKUP($AO79,'建設資材使用報告書(様式-2)'!$AO$19:$AS$146,AS$18,FALSE))</f>
        <v/>
      </c>
    </row>
    <row r="80" spans="1:45" ht="27" customHeight="1" x14ac:dyDescent="0.15">
      <c r="A80" s="102" t="str">
        <f t="shared" si="0"/>
        <v/>
      </c>
      <c r="B80" s="103"/>
      <c r="C80" s="104" t="str">
        <f t="shared" si="1"/>
        <v/>
      </c>
      <c r="D80" s="105"/>
      <c r="E80" s="105"/>
      <c r="F80" s="106"/>
      <c r="G80" s="107" t="str">
        <f t="shared" si="2"/>
        <v/>
      </c>
      <c r="H80" s="108"/>
      <c r="I80" s="108"/>
      <c r="J80" s="108"/>
      <c r="K80" s="108"/>
      <c r="L80" s="108"/>
      <c r="M80" s="108"/>
      <c r="N80" s="108"/>
      <c r="O80" s="109"/>
      <c r="P80" s="110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2"/>
      <c r="AO80" s="2">
        <v>62</v>
      </c>
      <c r="AP80" s="2" t="str">
        <f>IF(ISERROR(VLOOKUP($AO80,'建設資材使用報告書(様式-2)'!$AO$19:$AS$146,AP$18,FALSE))=TRUE,"",VLOOKUP($AO80,'建設資材使用報告書(様式-2)'!$AO$19:$AS$146,AP$18,FALSE))</f>
        <v/>
      </c>
      <c r="AQ80" s="2" t="str">
        <f>IF(ISERROR(VLOOKUP($AO80,'建設資材使用報告書(様式-2)'!$AO$19:$AS$146,AQ$18,FALSE))=TRUE,"",VLOOKUP($AO80,'建設資材使用報告書(様式-2)'!$AO$19:$AS$146,AQ$18,FALSE))</f>
        <v/>
      </c>
      <c r="AR80" s="2" t="str">
        <f>IF(ISERROR(VLOOKUP($AO80,'建設資材使用報告書(様式-2)'!$AO$19:$AS$146,AR$18,FALSE))=TRUE,"",VLOOKUP($AO80,'建設資材使用報告書(様式-2)'!$AO$19:$AS$146,AR$18,FALSE))</f>
        <v/>
      </c>
      <c r="AS80" s="2" t="str">
        <f>IF(ISERROR(VLOOKUP($AO80,'建設資材使用報告書(様式-2)'!$AO$19:$AS$146,AS$18,FALSE))=TRUE,"",VLOOKUP($AO80,'建設資材使用報告書(様式-2)'!$AO$19:$AS$146,AS$18,FALSE))</f>
        <v/>
      </c>
    </row>
    <row r="81" spans="1:45" ht="27" customHeight="1" x14ac:dyDescent="0.15">
      <c r="A81" s="102" t="str">
        <f t="shared" si="0"/>
        <v/>
      </c>
      <c r="B81" s="103"/>
      <c r="C81" s="104" t="str">
        <f t="shared" si="1"/>
        <v/>
      </c>
      <c r="D81" s="105"/>
      <c r="E81" s="105"/>
      <c r="F81" s="106"/>
      <c r="G81" s="107" t="str">
        <f t="shared" si="2"/>
        <v/>
      </c>
      <c r="H81" s="108"/>
      <c r="I81" s="108"/>
      <c r="J81" s="108"/>
      <c r="K81" s="108"/>
      <c r="L81" s="108"/>
      <c r="M81" s="108"/>
      <c r="N81" s="108"/>
      <c r="O81" s="109"/>
      <c r="P81" s="110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2"/>
      <c r="AO81" s="2">
        <v>63</v>
      </c>
      <c r="AP81" s="2" t="str">
        <f>IF(ISERROR(VLOOKUP($AO81,'建設資材使用報告書(様式-2)'!$AO$19:$AS$146,AP$18,FALSE))=TRUE,"",VLOOKUP($AO81,'建設資材使用報告書(様式-2)'!$AO$19:$AS$146,AP$18,FALSE))</f>
        <v/>
      </c>
      <c r="AQ81" s="2" t="str">
        <f>IF(ISERROR(VLOOKUP($AO81,'建設資材使用報告書(様式-2)'!$AO$19:$AS$146,AQ$18,FALSE))=TRUE,"",VLOOKUP($AO81,'建設資材使用報告書(様式-2)'!$AO$19:$AS$146,AQ$18,FALSE))</f>
        <v/>
      </c>
      <c r="AR81" s="2" t="str">
        <f>IF(ISERROR(VLOOKUP($AO81,'建設資材使用報告書(様式-2)'!$AO$19:$AS$146,AR$18,FALSE))=TRUE,"",VLOOKUP($AO81,'建設資材使用報告書(様式-2)'!$AO$19:$AS$146,AR$18,FALSE))</f>
        <v/>
      </c>
      <c r="AS81" s="2" t="str">
        <f>IF(ISERROR(VLOOKUP($AO81,'建設資材使用報告書(様式-2)'!$AO$19:$AS$146,AS$18,FALSE))=TRUE,"",VLOOKUP($AO81,'建設資材使用報告書(様式-2)'!$AO$19:$AS$146,AS$18,FALSE))</f>
        <v/>
      </c>
    </row>
    <row r="82" spans="1:45" ht="27" customHeight="1" x14ac:dyDescent="0.15">
      <c r="A82" s="102" t="str">
        <f t="shared" si="0"/>
        <v/>
      </c>
      <c r="B82" s="103"/>
      <c r="C82" s="104" t="str">
        <f t="shared" si="1"/>
        <v/>
      </c>
      <c r="D82" s="105"/>
      <c r="E82" s="105"/>
      <c r="F82" s="106"/>
      <c r="G82" s="107" t="str">
        <f t="shared" si="2"/>
        <v/>
      </c>
      <c r="H82" s="108"/>
      <c r="I82" s="108"/>
      <c r="J82" s="108"/>
      <c r="K82" s="108"/>
      <c r="L82" s="108"/>
      <c r="M82" s="108"/>
      <c r="N82" s="108"/>
      <c r="O82" s="109"/>
      <c r="P82" s="110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2"/>
      <c r="AO82" s="2">
        <v>64</v>
      </c>
      <c r="AP82" s="2" t="str">
        <f>IF(ISERROR(VLOOKUP($AO82,'建設資材使用報告書(様式-2)'!$AO$19:$AS$146,AP$18,FALSE))=TRUE,"",VLOOKUP($AO82,'建設資材使用報告書(様式-2)'!$AO$19:$AS$146,AP$18,FALSE))</f>
        <v/>
      </c>
      <c r="AQ82" s="2" t="str">
        <f>IF(ISERROR(VLOOKUP($AO82,'建設資材使用報告書(様式-2)'!$AO$19:$AS$146,AQ$18,FALSE))=TRUE,"",VLOOKUP($AO82,'建設資材使用報告書(様式-2)'!$AO$19:$AS$146,AQ$18,FALSE))</f>
        <v/>
      </c>
      <c r="AR82" s="2" t="str">
        <f>IF(ISERROR(VLOOKUP($AO82,'建設資材使用報告書(様式-2)'!$AO$19:$AS$146,AR$18,FALSE))=TRUE,"",VLOOKUP($AO82,'建設資材使用報告書(様式-2)'!$AO$19:$AS$146,AR$18,FALSE))</f>
        <v/>
      </c>
      <c r="AS82" s="2" t="str">
        <f>IF(ISERROR(VLOOKUP($AO82,'建設資材使用報告書(様式-2)'!$AO$19:$AS$146,AS$18,FALSE))=TRUE,"",VLOOKUP($AO82,'建設資材使用報告書(様式-2)'!$AO$19:$AS$146,AS$18,FALSE))</f>
        <v/>
      </c>
    </row>
    <row r="83" spans="1:45" ht="27" customHeight="1" x14ac:dyDescent="0.15">
      <c r="A83" s="102" t="str">
        <f t="shared" si="0"/>
        <v/>
      </c>
      <c r="B83" s="103"/>
      <c r="C83" s="104" t="str">
        <f t="shared" si="1"/>
        <v/>
      </c>
      <c r="D83" s="105"/>
      <c r="E83" s="105"/>
      <c r="F83" s="106"/>
      <c r="G83" s="107" t="str">
        <f t="shared" si="2"/>
        <v/>
      </c>
      <c r="H83" s="108"/>
      <c r="I83" s="108"/>
      <c r="J83" s="108"/>
      <c r="K83" s="108"/>
      <c r="L83" s="108"/>
      <c r="M83" s="108"/>
      <c r="N83" s="108"/>
      <c r="O83" s="109"/>
      <c r="P83" s="110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2"/>
      <c r="AO83" s="2">
        <v>65</v>
      </c>
      <c r="AP83" s="2" t="str">
        <f>IF(ISERROR(VLOOKUP($AO83,'建設資材使用報告書(様式-2)'!$AO$19:$AS$146,AP$18,FALSE))=TRUE,"",VLOOKUP($AO83,'建設資材使用報告書(様式-2)'!$AO$19:$AS$146,AP$18,FALSE))</f>
        <v/>
      </c>
      <c r="AQ83" s="2" t="str">
        <f>IF(ISERROR(VLOOKUP($AO83,'建設資材使用報告書(様式-2)'!$AO$19:$AS$146,AQ$18,FALSE))=TRUE,"",VLOOKUP($AO83,'建設資材使用報告書(様式-2)'!$AO$19:$AS$146,AQ$18,FALSE))</f>
        <v/>
      </c>
      <c r="AR83" s="2" t="str">
        <f>IF(ISERROR(VLOOKUP($AO83,'建設資材使用報告書(様式-2)'!$AO$19:$AS$146,AR$18,FALSE))=TRUE,"",VLOOKUP($AO83,'建設資材使用報告書(様式-2)'!$AO$19:$AS$146,AR$18,FALSE))</f>
        <v/>
      </c>
      <c r="AS83" s="2" t="str">
        <f>IF(ISERROR(VLOOKUP($AO83,'建設資材使用報告書(様式-2)'!$AO$19:$AS$146,AS$18,FALSE))=TRUE,"",VLOOKUP($AO83,'建設資材使用報告書(様式-2)'!$AO$19:$AS$146,AS$18,FALSE))</f>
        <v/>
      </c>
    </row>
    <row r="84" spans="1:45" ht="27" customHeight="1" x14ac:dyDescent="0.15">
      <c r="A84" s="102" t="str">
        <f t="shared" si="0"/>
        <v/>
      </c>
      <c r="B84" s="103"/>
      <c r="C84" s="104" t="str">
        <f t="shared" si="1"/>
        <v/>
      </c>
      <c r="D84" s="105"/>
      <c r="E84" s="105"/>
      <c r="F84" s="106"/>
      <c r="G84" s="107" t="str">
        <f t="shared" si="2"/>
        <v/>
      </c>
      <c r="H84" s="108"/>
      <c r="I84" s="108"/>
      <c r="J84" s="108"/>
      <c r="K84" s="108"/>
      <c r="L84" s="108"/>
      <c r="M84" s="108"/>
      <c r="N84" s="108"/>
      <c r="O84" s="109"/>
      <c r="P84" s="110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2"/>
      <c r="AO84" s="2">
        <v>66</v>
      </c>
      <c r="AP84" s="2" t="str">
        <f>IF(ISERROR(VLOOKUP($AO84,'建設資材使用報告書(様式-2)'!$AO$19:$AS$146,AP$18,FALSE))=TRUE,"",VLOOKUP($AO84,'建設資材使用報告書(様式-2)'!$AO$19:$AS$146,AP$18,FALSE))</f>
        <v/>
      </c>
      <c r="AQ84" s="2" t="str">
        <f>IF(ISERROR(VLOOKUP($AO84,'建設資材使用報告書(様式-2)'!$AO$19:$AS$146,AQ$18,FALSE))=TRUE,"",VLOOKUP($AO84,'建設資材使用報告書(様式-2)'!$AO$19:$AS$146,AQ$18,FALSE))</f>
        <v/>
      </c>
      <c r="AR84" s="2" t="str">
        <f>IF(ISERROR(VLOOKUP($AO84,'建設資材使用報告書(様式-2)'!$AO$19:$AS$146,AR$18,FALSE))=TRUE,"",VLOOKUP($AO84,'建設資材使用報告書(様式-2)'!$AO$19:$AS$146,AR$18,FALSE))</f>
        <v/>
      </c>
      <c r="AS84" s="2" t="str">
        <f>IF(ISERROR(VLOOKUP($AO84,'建設資材使用報告書(様式-2)'!$AO$19:$AS$146,AS$18,FALSE))=TRUE,"",VLOOKUP($AO84,'建設資材使用報告書(様式-2)'!$AO$19:$AS$146,AS$18,FALSE))</f>
        <v/>
      </c>
    </row>
    <row r="85" spans="1:45" ht="27" customHeight="1" x14ac:dyDescent="0.15">
      <c r="A85" s="102" t="str">
        <f t="shared" si="0"/>
        <v/>
      </c>
      <c r="B85" s="103"/>
      <c r="C85" s="104" t="str">
        <f t="shared" si="1"/>
        <v/>
      </c>
      <c r="D85" s="105"/>
      <c r="E85" s="105"/>
      <c r="F85" s="106"/>
      <c r="G85" s="107" t="str">
        <f t="shared" si="2"/>
        <v/>
      </c>
      <c r="H85" s="108"/>
      <c r="I85" s="108"/>
      <c r="J85" s="108"/>
      <c r="K85" s="108"/>
      <c r="L85" s="108"/>
      <c r="M85" s="108"/>
      <c r="N85" s="108"/>
      <c r="O85" s="109"/>
      <c r="P85" s="110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2"/>
      <c r="AO85" s="2">
        <v>67</v>
      </c>
      <c r="AP85" s="2" t="str">
        <f>IF(ISERROR(VLOOKUP($AO85,'建設資材使用報告書(様式-2)'!$AO$19:$AS$146,AP$18,FALSE))=TRUE,"",VLOOKUP($AO85,'建設資材使用報告書(様式-2)'!$AO$19:$AS$146,AP$18,FALSE))</f>
        <v/>
      </c>
      <c r="AQ85" s="2" t="str">
        <f>IF(ISERROR(VLOOKUP($AO85,'建設資材使用報告書(様式-2)'!$AO$19:$AS$146,AQ$18,FALSE))=TRUE,"",VLOOKUP($AO85,'建設資材使用報告書(様式-2)'!$AO$19:$AS$146,AQ$18,FALSE))</f>
        <v/>
      </c>
      <c r="AR85" s="2" t="str">
        <f>IF(ISERROR(VLOOKUP($AO85,'建設資材使用報告書(様式-2)'!$AO$19:$AS$146,AR$18,FALSE))=TRUE,"",VLOOKUP($AO85,'建設資材使用報告書(様式-2)'!$AO$19:$AS$146,AR$18,FALSE))</f>
        <v/>
      </c>
      <c r="AS85" s="2" t="str">
        <f>IF(ISERROR(VLOOKUP($AO85,'建設資材使用報告書(様式-2)'!$AO$19:$AS$146,AS$18,FALSE))=TRUE,"",VLOOKUP($AO85,'建設資材使用報告書(様式-2)'!$AO$19:$AS$146,AS$18,FALSE))</f>
        <v/>
      </c>
    </row>
    <row r="86" spans="1:45" ht="27" customHeight="1" x14ac:dyDescent="0.15">
      <c r="A86" s="102" t="str">
        <f t="shared" si="0"/>
        <v/>
      </c>
      <c r="B86" s="103"/>
      <c r="C86" s="104" t="str">
        <f t="shared" si="1"/>
        <v/>
      </c>
      <c r="D86" s="105"/>
      <c r="E86" s="105"/>
      <c r="F86" s="106"/>
      <c r="G86" s="107" t="str">
        <f t="shared" si="2"/>
        <v/>
      </c>
      <c r="H86" s="108"/>
      <c r="I86" s="108"/>
      <c r="J86" s="108"/>
      <c r="K86" s="108"/>
      <c r="L86" s="108"/>
      <c r="M86" s="108"/>
      <c r="N86" s="108"/>
      <c r="O86" s="109"/>
      <c r="P86" s="110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2"/>
      <c r="AO86" s="2">
        <v>68</v>
      </c>
      <c r="AP86" s="2" t="str">
        <f>IF(ISERROR(VLOOKUP($AO86,'建設資材使用報告書(様式-2)'!$AO$19:$AS$146,AP$18,FALSE))=TRUE,"",VLOOKUP($AO86,'建設資材使用報告書(様式-2)'!$AO$19:$AS$146,AP$18,FALSE))</f>
        <v/>
      </c>
      <c r="AQ86" s="2" t="str">
        <f>IF(ISERROR(VLOOKUP($AO86,'建設資材使用報告書(様式-2)'!$AO$19:$AS$146,AQ$18,FALSE))=TRUE,"",VLOOKUP($AO86,'建設資材使用報告書(様式-2)'!$AO$19:$AS$146,AQ$18,FALSE))</f>
        <v/>
      </c>
      <c r="AR86" s="2" t="str">
        <f>IF(ISERROR(VLOOKUP($AO86,'建設資材使用報告書(様式-2)'!$AO$19:$AS$146,AR$18,FALSE))=TRUE,"",VLOOKUP($AO86,'建設資材使用報告書(様式-2)'!$AO$19:$AS$146,AR$18,FALSE))</f>
        <v/>
      </c>
      <c r="AS86" s="2" t="str">
        <f>IF(ISERROR(VLOOKUP($AO86,'建設資材使用報告書(様式-2)'!$AO$19:$AS$146,AS$18,FALSE))=TRUE,"",VLOOKUP($AO86,'建設資材使用報告書(様式-2)'!$AO$19:$AS$146,AS$18,FALSE))</f>
        <v/>
      </c>
    </row>
    <row r="87" spans="1:45" ht="27" customHeight="1" x14ac:dyDescent="0.15">
      <c r="A87" s="102" t="str">
        <f t="shared" ref="A87:A146" si="3">AQ87</f>
        <v/>
      </c>
      <c r="B87" s="103"/>
      <c r="C87" s="104" t="str">
        <f t="shared" ref="C87:C146" si="4">AR87</f>
        <v/>
      </c>
      <c r="D87" s="105"/>
      <c r="E87" s="105"/>
      <c r="F87" s="106"/>
      <c r="G87" s="107" t="str">
        <f t="shared" ref="G87:G146" si="5">AS87</f>
        <v/>
      </c>
      <c r="H87" s="108"/>
      <c r="I87" s="108"/>
      <c r="J87" s="108"/>
      <c r="K87" s="108"/>
      <c r="L87" s="108"/>
      <c r="M87" s="108"/>
      <c r="N87" s="108"/>
      <c r="O87" s="10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2"/>
      <c r="AO87" s="2">
        <v>69</v>
      </c>
      <c r="AP87" s="2" t="str">
        <f>IF(ISERROR(VLOOKUP($AO87,'建設資材使用報告書(様式-2)'!$AO$19:$AS$146,AP$18,FALSE))=TRUE,"",VLOOKUP($AO87,'建設資材使用報告書(様式-2)'!$AO$19:$AS$146,AP$18,FALSE))</f>
        <v/>
      </c>
      <c r="AQ87" s="2" t="str">
        <f>IF(ISERROR(VLOOKUP($AO87,'建設資材使用報告書(様式-2)'!$AO$19:$AS$146,AQ$18,FALSE))=TRUE,"",VLOOKUP($AO87,'建設資材使用報告書(様式-2)'!$AO$19:$AS$146,AQ$18,FALSE))</f>
        <v/>
      </c>
      <c r="AR87" s="2" t="str">
        <f>IF(ISERROR(VLOOKUP($AO87,'建設資材使用報告書(様式-2)'!$AO$19:$AS$146,AR$18,FALSE))=TRUE,"",VLOOKUP($AO87,'建設資材使用報告書(様式-2)'!$AO$19:$AS$146,AR$18,FALSE))</f>
        <v/>
      </c>
      <c r="AS87" s="2" t="str">
        <f>IF(ISERROR(VLOOKUP($AO87,'建設資材使用報告書(様式-2)'!$AO$19:$AS$146,AS$18,FALSE))=TRUE,"",VLOOKUP($AO87,'建設資材使用報告書(様式-2)'!$AO$19:$AS$146,AS$18,FALSE))</f>
        <v/>
      </c>
    </row>
    <row r="88" spans="1:45" ht="27" customHeight="1" x14ac:dyDescent="0.15">
      <c r="A88" s="102" t="str">
        <f t="shared" si="3"/>
        <v/>
      </c>
      <c r="B88" s="103"/>
      <c r="C88" s="104" t="str">
        <f t="shared" si="4"/>
        <v/>
      </c>
      <c r="D88" s="105"/>
      <c r="E88" s="105"/>
      <c r="F88" s="106"/>
      <c r="G88" s="107" t="str">
        <f t="shared" si="5"/>
        <v/>
      </c>
      <c r="H88" s="108"/>
      <c r="I88" s="108"/>
      <c r="J88" s="108"/>
      <c r="K88" s="108"/>
      <c r="L88" s="108"/>
      <c r="M88" s="108"/>
      <c r="N88" s="108"/>
      <c r="O88" s="109"/>
      <c r="P88" s="110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2"/>
      <c r="AO88" s="2">
        <v>70</v>
      </c>
      <c r="AP88" s="2" t="str">
        <f>IF(ISERROR(VLOOKUP($AO88,'建設資材使用報告書(様式-2)'!$AO$19:$AS$146,AP$18,FALSE))=TRUE,"",VLOOKUP($AO88,'建設資材使用報告書(様式-2)'!$AO$19:$AS$146,AP$18,FALSE))</f>
        <v/>
      </c>
      <c r="AQ88" s="2" t="str">
        <f>IF(ISERROR(VLOOKUP($AO88,'建設資材使用報告書(様式-2)'!$AO$19:$AS$146,AQ$18,FALSE))=TRUE,"",VLOOKUP($AO88,'建設資材使用報告書(様式-2)'!$AO$19:$AS$146,AQ$18,FALSE))</f>
        <v/>
      </c>
      <c r="AR88" s="2" t="str">
        <f>IF(ISERROR(VLOOKUP($AO88,'建設資材使用報告書(様式-2)'!$AO$19:$AS$146,AR$18,FALSE))=TRUE,"",VLOOKUP($AO88,'建設資材使用報告書(様式-2)'!$AO$19:$AS$146,AR$18,FALSE))</f>
        <v/>
      </c>
      <c r="AS88" s="2" t="str">
        <f>IF(ISERROR(VLOOKUP($AO88,'建設資材使用報告書(様式-2)'!$AO$19:$AS$146,AS$18,FALSE))=TRUE,"",VLOOKUP($AO88,'建設資材使用報告書(様式-2)'!$AO$19:$AS$146,AS$18,FALSE))</f>
        <v/>
      </c>
    </row>
    <row r="89" spans="1:45" ht="27" customHeight="1" x14ac:dyDescent="0.15">
      <c r="A89" s="102" t="str">
        <f t="shared" si="3"/>
        <v/>
      </c>
      <c r="B89" s="103"/>
      <c r="C89" s="104" t="str">
        <f t="shared" si="4"/>
        <v/>
      </c>
      <c r="D89" s="105"/>
      <c r="E89" s="105"/>
      <c r="F89" s="106"/>
      <c r="G89" s="107" t="str">
        <f t="shared" si="5"/>
        <v/>
      </c>
      <c r="H89" s="108"/>
      <c r="I89" s="108"/>
      <c r="J89" s="108"/>
      <c r="K89" s="108"/>
      <c r="L89" s="108"/>
      <c r="M89" s="108"/>
      <c r="N89" s="108"/>
      <c r="O89" s="109"/>
      <c r="P89" s="110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2"/>
      <c r="AO89" s="2">
        <v>71</v>
      </c>
      <c r="AP89" s="2" t="str">
        <f>IF(ISERROR(VLOOKUP($AO89,'建設資材使用報告書(様式-2)'!$AO$19:$AS$146,AP$18,FALSE))=TRUE,"",VLOOKUP($AO89,'建設資材使用報告書(様式-2)'!$AO$19:$AS$146,AP$18,FALSE))</f>
        <v/>
      </c>
      <c r="AQ89" s="2" t="str">
        <f>IF(ISERROR(VLOOKUP($AO89,'建設資材使用報告書(様式-2)'!$AO$19:$AS$146,AQ$18,FALSE))=TRUE,"",VLOOKUP($AO89,'建設資材使用報告書(様式-2)'!$AO$19:$AS$146,AQ$18,FALSE))</f>
        <v/>
      </c>
      <c r="AR89" s="2" t="str">
        <f>IF(ISERROR(VLOOKUP($AO89,'建設資材使用報告書(様式-2)'!$AO$19:$AS$146,AR$18,FALSE))=TRUE,"",VLOOKUP($AO89,'建設資材使用報告書(様式-2)'!$AO$19:$AS$146,AR$18,FALSE))</f>
        <v/>
      </c>
      <c r="AS89" s="2" t="str">
        <f>IF(ISERROR(VLOOKUP($AO89,'建設資材使用報告書(様式-2)'!$AO$19:$AS$146,AS$18,FALSE))=TRUE,"",VLOOKUP($AO89,'建設資材使用報告書(様式-2)'!$AO$19:$AS$146,AS$18,FALSE))</f>
        <v/>
      </c>
    </row>
    <row r="90" spans="1:45" ht="27" customHeight="1" x14ac:dyDescent="0.15">
      <c r="A90" s="102" t="str">
        <f t="shared" si="3"/>
        <v/>
      </c>
      <c r="B90" s="103"/>
      <c r="C90" s="104" t="str">
        <f t="shared" si="4"/>
        <v/>
      </c>
      <c r="D90" s="105"/>
      <c r="E90" s="105"/>
      <c r="F90" s="106"/>
      <c r="G90" s="107" t="str">
        <f t="shared" si="5"/>
        <v/>
      </c>
      <c r="H90" s="108"/>
      <c r="I90" s="108"/>
      <c r="J90" s="108"/>
      <c r="K90" s="108"/>
      <c r="L90" s="108"/>
      <c r="M90" s="108"/>
      <c r="N90" s="108"/>
      <c r="O90" s="109"/>
      <c r="P90" s="110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2"/>
      <c r="AO90" s="2">
        <v>72</v>
      </c>
      <c r="AP90" s="2" t="str">
        <f>IF(ISERROR(VLOOKUP($AO90,'建設資材使用報告書(様式-2)'!$AO$19:$AS$146,AP$18,FALSE))=TRUE,"",VLOOKUP($AO90,'建設資材使用報告書(様式-2)'!$AO$19:$AS$146,AP$18,FALSE))</f>
        <v/>
      </c>
      <c r="AQ90" s="2" t="str">
        <f>IF(ISERROR(VLOOKUP($AO90,'建設資材使用報告書(様式-2)'!$AO$19:$AS$146,AQ$18,FALSE))=TRUE,"",VLOOKUP($AO90,'建設資材使用報告書(様式-2)'!$AO$19:$AS$146,AQ$18,FALSE))</f>
        <v/>
      </c>
      <c r="AR90" s="2" t="str">
        <f>IF(ISERROR(VLOOKUP($AO90,'建設資材使用報告書(様式-2)'!$AO$19:$AS$146,AR$18,FALSE))=TRUE,"",VLOOKUP($AO90,'建設資材使用報告書(様式-2)'!$AO$19:$AS$146,AR$18,FALSE))</f>
        <v/>
      </c>
      <c r="AS90" s="2" t="str">
        <f>IF(ISERROR(VLOOKUP($AO90,'建設資材使用報告書(様式-2)'!$AO$19:$AS$146,AS$18,FALSE))=TRUE,"",VLOOKUP($AO90,'建設資材使用報告書(様式-2)'!$AO$19:$AS$146,AS$18,FALSE))</f>
        <v/>
      </c>
    </row>
    <row r="91" spans="1:45" ht="27" customHeight="1" x14ac:dyDescent="0.15">
      <c r="A91" s="102" t="str">
        <f t="shared" si="3"/>
        <v/>
      </c>
      <c r="B91" s="103"/>
      <c r="C91" s="104" t="str">
        <f t="shared" si="4"/>
        <v/>
      </c>
      <c r="D91" s="105"/>
      <c r="E91" s="105"/>
      <c r="F91" s="106"/>
      <c r="G91" s="107" t="str">
        <f t="shared" si="5"/>
        <v/>
      </c>
      <c r="H91" s="108"/>
      <c r="I91" s="108"/>
      <c r="J91" s="108"/>
      <c r="K91" s="108"/>
      <c r="L91" s="108"/>
      <c r="M91" s="108"/>
      <c r="N91" s="108"/>
      <c r="O91" s="109"/>
      <c r="P91" s="110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2"/>
      <c r="AO91" s="2">
        <v>73</v>
      </c>
      <c r="AP91" s="2" t="str">
        <f>IF(ISERROR(VLOOKUP($AO91,'建設資材使用報告書(様式-2)'!$AO$19:$AS$146,AP$18,FALSE))=TRUE,"",VLOOKUP($AO91,'建設資材使用報告書(様式-2)'!$AO$19:$AS$146,AP$18,FALSE))</f>
        <v/>
      </c>
      <c r="AQ91" s="2" t="str">
        <f>IF(ISERROR(VLOOKUP($AO91,'建設資材使用報告書(様式-2)'!$AO$19:$AS$146,AQ$18,FALSE))=TRUE,"",VLOOKUP($AO91,'建設資材使用報告書(様式-2)'!$AO$19:$AS$146,AQ$18,FALSE))</f>
        <v/>
      </c>
      <c r="AR91" s="2" t="str">
        <f>IF(ISERROR(VLOOKUP($AO91,'建設資材使用報告書(様式-2)'!$AO$19:$AS$146,AR$18,FALSE))=TRUE,"",VLOOKUP($AO91,'建設資材使用報告書(様式-2)'!$AO$19:$AS$146,AR$18,FALSE))</f>
        <v/>
      </c>
      <c r="AS91" s="2" t="str">
        <f>IF(ISERROR(VLOOKUP($AO91,'建設資材使用報告書(様式-2)'!$AO$19:$AS$146,AS$18,FALSE))=TRUE,"",VLOOKUP($AO91,'建設資材使用報告書(様式-2)'!$AO$19:$AS$146,AS$18,FALSE))</f>
        <v/>
      </c>
    </row>
    <row r="92" spans="1:45" ht="27" customHeight="1" x14ac:dyDescent="0.15">
      <c r="A92" s="102" t="str">
        <f t="shared" si="3"/>
        <v/>
      </c>
      <c r="B92" s="103"/>
      <c r="C92" s="104" t="str">
        <f t="shared" si="4"/>
        <v/>
      </c>
      <c r="D92" s="105"/>
      <c r="E92" s="105"/>
      <c r="F92" s="106"/>
      <c r="G92" s="107" t="str">
        <f t="shared" si="5"/>
        <v/>
      </c>
      <c r="H92" s="108"/>
      <c r="I92" s="108"/>
      <c r="J92" s="108"/>
      <c r="K92" s="108"/>
      <c r="L92" s="108"/>
      <c r="M92" s="108"/>
      <c r="N92" s="108"/>
      <c r="O92" s="109"/>
      <c r="P92" s="110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2"/>
      <c r="AO92" s="2">
        <v>74</v>
      </c>
      <c r="AP92" s="2" t="str">
        <f>IF(ISERROR(VLOOKUP($AO92,'建設資材使用報告書(様式-2)'!$AO$19:$AS$146,AP$18,FALSE))=TRUE,"",VLOOKUP($AO92,'建設資材使用報告書(様式-2)'!$AO$19:$AS$146,AP$18,FALSE))</f>
        <v/>
      </c>
      <c r="AQ92" s="2" t="str">
        <f>IF(ISERROR(VLOOKUP($AO92,'建設資材使用報告書(様式-2)'!$AO$19:$AS$146,AQ$18,FALSE))=TRUE,"",VLOOKUP($AO92,'建設資材使用報告書(様式-2)'!$AO$19:$AS$146,AQ$18,FALSE))</f>
        <v/>
      </c>
      <c r="AR92" s="2" t="str">
        <f>IF(ISERROR(VLOOKUP($AO92,'建設資材使用報告書(様式-2)'!$AO$19:$AS$146,AR$18,FALSE))=TRUE,"",VLOOKUP($AO92,'建設資材使用報告書(様式-2)'!$AO$19:$AS$146,AR$18,FALSE))</f>
        <v/>
      </c>
      <c r="AS92" s="2" t="str">
        <f>IF(ISERROR(VLOOKUP($AO92,'建設資材使用報告書(様式-2)'!$AO$19:$AS$146,AS$18,FALSE))=TRUE,"",VLOOKUP($AO92,'建設資材使用報告書(様式-2)'!$AO$19:$AS$146,AS$18,FALSE))</f>
        <v/>
      </c>
    </row>
    <row r="93" spans="1:45" ht="27" customHeight="1" x14ac:dyDescent="0.15">
      <c r="A93" s="102" t="str">
        <f t="shared" si="3"/>
        <v/>
      </c>
      <c r="B93" s="103"/>
      <c r="C93" s="104" t="str">
        <f t="shared" si="4"/>
        <v/>
      </c>
      <c r="D93" s="105"/>
      <c r="E93" s="105"/>
      <c r="F93" s="106"/>
      <c r="G93" s="107" t="str">
        <f t="shared" si="5"/>
        <v/>
      </c>
      <c r="H93" s="108"/>
      <c r="I93" s="108"/>
      <c r="J93" s="108"/>
      <c r="K93" s="108"/>
      <c r="L93" s="108"/>
      <c r="M93" s="108"/>
      <c r="N93" s="108"/>
      <c r="O93" s="109"/>
      <c r="P93" s="110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2"/>
      <c r="AO93" s="2">
        <v>75</v>
      </c>
      <c r="AP93" s="2" t="str">
        <f>IF(ISERROR(VLOOKUP($AO93,'建設資材使用報告書(様式-2)'!$AO$19:$AS$146,AP$18,FALSE))=TRUE,"",VLOOKUP($AO93,'建設資材使用報告書(様式-2)'!$AO$19:$AS$146,AP$18,FALSE))</f>
        <v/>
      </c>
      <c r="AQ93" s="2" t="str">
        <f>IF(ISERROR(VLOOKUP($AO93,'建設資材使用報告書(様式-2)'!$AO$19:$AS$146,AQ$18,FALSE))=TRUE,"",VLOOKUP($AO93,'建設資材使用報告書(様式-2)'!$AO$19:$AS$146,AQ$18,FALSE))</f>
        <v/>
      </c>
      <c r="AR93" s="2" t="str">
        <f>IF(ISERROR(VLOOKUP($AO93,'建設資材使用報告書(様式-2)'!$AO$19:$AS$146,AR$18,FALSE))=TRUE,"",VLOOKUP($AO93,'建設資材使用報告書(様式-2)'!$AO$19:$AS$146,AR$18,FALSE))</f>
        <v/>
      </c>
      <c r="AS93" s="2" t="str">
        <f>IF(ISERROR(VLOOKUP($AO93,'建設資材使用報告書(様式-2)'!$AO$19:$AS$146,AS$18,FALSE))=TRUE,"",VLOOKUP($AO93,'建設資材使用報告書(様式-2)'!$AO$19:$AS$146,AS$18,FALSE))</f>
        <v/>
      </c>
    </row>
    <row r="94" spans="1:45" ht="27" customHeight="1" x14ac:dyDescent="0.15">
      <c r="A94" s="102" t="str">
        <f t="shared" si="3"/>
        <v/>
      </c>
      <c r="B94" s="103"/>
      <c r="C94" s="104" t="str">
        <f t="shared" si="4"/>
        <v/>
      </c>
      <c r="D94" s="105"/>
      <c r="E94" s="105"/>
      <c r="F94" s="106"/>
      <c r="G94" s="107" t="str">
        <f t="shared" si="5"/>
        <v/>
      </c>
      <c r="H94" s="108"/>
      <c r="I94" s="108"/>
      <c r="J94" s="108"/>
      <c r="K94" s="108"/>
      <c r="L94" s="108"/>
      <c r="M94" s="108"/>
      <c r="N94" s="108"/>
      <c r="O94" s="10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2"/>
      <c r="AO94" s="2">
        <v>76</v>
      </c>
      <c r="AP94" s="2" t="str">
        <f>IF(ISERROR(VLOOKUP($AO94,'建設資材使用報告書(様式-2)'!$AO$19:$AS$146,AP$18,FALSE))=TRUE,"",VLOOKUP($AO94,'建設資材使用報告書(様式-2)'!$AO$19:$AS$146,AP$18,FALSE))</f>
        <v/>
      </c>
      <c r="AQ94" s="2" t="str">
        <f>IF(ISERROR(VLOOKUP($AO94,'建設資材使用報告書(様式-2)'!$AO$19:$AS$146,AQ$18,FALSE))=TRUE,"",VLOOKUP($AO94,'建設資材使用報告書(様式-2)'!$AO$19:$AS$146,AQ$18,FALSE))</f>
        <v/>
      </c>
      <c r="AR94" s="2" t="str">
        <f>IF(ISERROR(VLOOKUP($AO94,'建設資材使用報告書(様式-2)'!$AO$19:$AS$146,AR$18,FALSE))=TRUE,"",VLOOKUP($AO94,'建設資材使用報告書(様式-2)'!$AO$19:$AS$146,AR$18,FALSE))</f>
        <v/>
      </c>
      <c r="AS94" s="2" t="str">
        <f>IF(ISERROR(VLOOKUP($AO94,'建設資材使用報告書(様式-2)'!$AO$19:$AS$146,AS$18,FALSE))=TRUE,"",VLOOKUP($AO94,'建設資材使用報告書(様式-2)'!$AO$19:$AS$146,AS$18,FALSE))</f>
        <v/>
      </c>
    </row>
    <row r="95" spans="1:45" ht="27" customHeight="1" x14ac:dyDescent="0.15">
      <c r="A95" s="102" t="str">
        <f t="shared" si="3"/>
        <v/>
      </c>
      <c r="B95" s="103"/>
      <c r="C95" s="104" t="str">
        <f t="shared" si="4"/>
        <v/>
      </c>
      <c r="D95" s="105"/>
      <c r="E95" s="105"/>
      <c r="F95" s="106"/>
      <c r="G95" s="107" t="str">
        <f t="shared" si="5"/>
        <v/>
      </c>
      <c r="H95" s="108"/>
      <c r="I95" s="108"/>
      <c r="J95" s="108"/>
      <c r="K95" s="108"/>
      <c r="L95" s="108"/>
      <c r="M95" s="108"/>
      <c r="N95" s="108"/>
      <c r="O95" s="109"/>
      <c r="P95" s="110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2"/>
      <c r="AO95" s="2">
        <v>77</v>
      </c>
      <c r="AP95" s="2" t="str">
        <f>IF(ISERROR(VLOOKUP($AO95,'建設資材使用報告書(様式-2)'!$AO$19:$AS$146,AP$18,FALSE))=TRUE,"",VLOOKUP($AO95,'建設資材使用報告書(様式-2)'!$AO$19:$AS$146,AP$18,FALSE))</f>
        <v/>
      </c>
      <c r="AQ95" s="2" t="str">
        <f>IF(ISERROR(VLOOKUP($AO95,'建設資材使用報告書(様式-2)'!$AO$19:$AS$146,AQ$18,FALSE))=TRUE,"",VLOOKUP($AO95,'建設資材使用報告書(様式-2)'!$AO$19:$AS$146,AQ$18,FALSE))</f>
        <v/>
      </c>
      <c r="AR95" s="2" t="str">
        <f>IF(ISERROR(VLOOKUP($AO95,'建設資材使用報告書(様式-2)'!$AO$19:$AS$146,AR$18,FALSE))=TRUE,"",VLOOKUP($AO95,'建設資材使用報告書(様式-2)'!$AO$19:$AS$146,AR$18,FALSE))</f>
        <v/>
      </c>
      <c r="AS95" s="2" t="str">
        <f>IF(ISERROR(VLOOKUP($AO95,'建設資材使用報告書(様式-2)'!$AO$19:$AS$146,AS$18,FALSE))=TRUE,"",VLOOKUP($AO95,'建設資材使用報告書(様式-2)'!$AO$19:$AS$146,AS$18,FALSE))</f>
        <v/>
      </c>
    </row>
    <row r="96" spans="1:45" ht="27" customHeight="1" x14ac:dyDescent="0.15">
      <c r="A96" s="102" t="str">
        <f t="shared" si="3"/>
        <v/>
      </c>
      <c r="B96" s="103"/>
      <c r="C96" s="104" t="str">
        <f t="shared" si="4"/>
        <v/>
      </c>
      <c r="D96" s="105"/>
      <c r="E96" s="105"/>
      <c r="F96" s="106"/>
      <c r="G96" s="107" t="str">
        <f t="shared" si="5"/>
        <v/>
      </c>
      <c r="H96" s="108"/>
      <c r="I96" s="108"/>
      <c r="J96" s="108"/>
      <c r="K96" s="108"/>
      <c r="L96" s="108"/>
      <c r="M96" s="108"/>
      <c r="N96" s="108"/>
      <c r="O96" s="109"/>
      <c r="P96" s="110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2"/>
      <c r="AO96" s="2">
        <v>78</v>
      </c>
      <c r="AP96" s="2" t="str">
        <f>IF(ISERROR(VLOOKUP($AO96,'建設資材使用報告書(様式-2)'!$AO$19:$AS$146,AP$18,FALSE))=TRUE,"",VLOOKUP($AO96,'建設資材使用報告書(様式-2)'!$AO$19:$AS$146,AP$18,FALSE))</f>
        <v/>
      </c>
      <c r="AQ96" s="2" t="str">
        <f>IF(ISERROR(VLOOKUP($AO96,'建設資材使用報告書(様式-2)'!$AO$19:$AS$146,AQ$18,FALSE))=TRUE,"",VLOOKUP($AO96,'建設資材使用報告書(様式-2)'!$AO$19:$AS$146,AQ$18,FALSE))</f>
        <v/>
      </c>
      <c r="AR96" s="2" t="str">
        <f>IF(ISERROR(VLOOKUP($AO96,'建設資材使用報告書(様式-2)'!$AO$19:$AS$146,AR$18,FALSE))=TRUE,"",VLOOKUP($AO96,'建設資材使用報告書(様式-2)'!$AO$19:$AS$146,AR$18,FALSE))</f>
        <v/>
      </c>
      <c r="AS96" s="2" t="str">
        <f>IF(ISERROR(VLOOKUP($AO96,'建設資材使用報告書(様式-2)'!$AO$19:$AS$146,AS$18,FALSE))=TRUE,"",VLOOKUP($AO96,'建設資材使用報告書(様式-2)'!$AO$19:$AS$146,AS$18,FALSE))</f>
        <v/>
      </c>
    </row>
    <row r="97" spans="1:45" ht="27" customHeight="1" x14ac:dyDescent="0.15">
      <c r="A97" s="102" t="str">
        <f t="shared" si="3"/>
        <v/>
      </c>
      <c r="B97" s="103"/>
      <c r="C97" s="104" t="str">
        <f t="shared" si="4"/>
        <v/>
      </c>
      <c r="D97" s="105"/>
      <c r="E97" s="105"/>
      <c r="F97" s="106"/>
      <c r="G97" s="107" t="str">
        <f t="shared" si="5"/>
        <v/>
      </c>
      <c r="H97" s="108"/>
      <c r="I97" s="108"/>
      <c r="J97" s="108"/>
      <c r="K97" s="108"/>
      <c r="L97" s="108"/>
      <c r="M97" s="108"/>
      <c r="N97" s="108"/>
      <c r="O97" s="109"/>
      <c r="P97" s="110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2"/>
      <c r="AO97" s="2">
        <v>79</v>
      </c>
      <c r="AP97" s="2" t="str">
        <f>IF(ISERROR(VLOOKUP($AO97,'建設資材使用報告書(様式-2)'!$AO$19:$AS$146,AP$18,FALSE))=TRUE,"",VLOOKUP($AO97,'建設資材使用報告書(様式-2)'!$AO$19:$AS$146,AP$18,FALSE))</f>
        <v/>
      </c>
      <c r="AQ97" s="2" t="str">
        <f>IF(ISERROR(VLOOKUP($AO97,'建設資材使用報告書(様式-2)'!$AO$19:$AS$146,AQ$18,FALSE))=TRUE,"",VLOOKUP($AO97,'建設資材使用報告書(様式-2)'!$AO$19:$AS$146,AQ$18,FALSE))</f>
        <v/>
      </c>
      <c r="AR97" s="2" t="str">
        <f>IF(ISERROR(VLOOKUP($AO97,'建設資材使用報告書(様式-2)'!$AO$19:$AS$146,AR$18,FALSE))=TRUE,"",VLOOKUP($AO97,'建設資材使用報告書(様式-2)'!$AO$19:$AS$146,AR$18,FALSE))</f>
        <v/>
      </c>
      <c r="AS97" s="2" t="str">
        <f>IF(ISERROR(VLOOKUP($AO97,'建設資材使用報告書(様式-2)'!$AO$19:$AS$146,AS$18,FALSE))=TRUE,"",VLOOKUP($AO97,'建設資材使用報告書(様式-2)'!$AO$19:$AS$146,AS$18,FALSE))</f>
        <v/>
      </c>
    </row>
    <row r="98" spans="1:45" ht="27" customHeight="1" x14ac:dyDescent="0.15">
      <c r="A98" s="102" t="str">
        <f t="shared" si="3"/>
        <v/>
      </c>
      <c r="B98" s="103"/>
      <c r="C98" s="104" t="str">
        <f t="shared" si="4"/>
        <v/>
      </c>
      <c r="D98" s="105"/>
      <c r="E98" s="105"/>
      <c r="F98" s="106"/>
      <c r="G98" s="107" t="str">
        <f t="shared" si="5"/>
        <v/>
      </c>
      <c r="H98" s="108"/>
      <c r="I98" s="108"/>
      <c r="J98" s="108"/>
      <c r="K98" s="108"/>
      <c r="L98" s="108"/>
      <c r="M98" s="108"/>
      <c r="N98" s="108"/>
      <c r="O98" s="109"/>
      <c r="P98" s="110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2"/>
      <c r="AO98" s="2">
        <v>80</v>
      </c>
      <c r="AP98" s="2" t="str">
        <f>IF(ISERROR(VLOOKUP($AO98,'建設資材使用報告書(様式-2)'!$AO$19:$AS$146,AP$18,FALSE))=TRUE,"",VLOOKUP($AO98,'建設資材使用報告書(様式-2)'!$AO$19:$AS$146,AP$18,FALSE))</f>
        <v/>
      </c>
      <c r="AQ98" s="2" t="str">
        <f>IF(ISERROR(VLOOKUP($AO98,'建設資材使用報告書(様式-2)'!$AO$19:$AS$146,AQ$18,FALSE))=TRUE,"",VLOOKUP($AO98,'建設資材使用報告書(様式-2)'!$AO$19:$AS$146,AQ$18,FALSE))</f>
        <v/>
      </c>
      <c r="AR98" s="2" t="str">
        <f>IF(ISERROR(VLOOKUP($AO98,'建設資材使用報告書(様式-2)'!$AO$19:$AS$146,AR$18,FALSE))=TRUE,"",VLOOKUP($AO98,'建設資材使用報告書(様式-2)'!$AO$19:$AS$146,AR$18,FALSE))</f>
        <v/>
      </c>
      <c r="AS98" s="2" t="str">
        <f>IF(ISERROR(VLOOKUP($AO98,'建設資材使用報告書(様式-2)'!$AO$19:$AS$146,AS$18,FALSE))=TRUE,"",VLOOKUP($AO98,'建設資材使用報告書(様式-2)'!$AO$19:$AS$146,AS$18,FALSE))</f>
        <v/>
      </c>
    </row>
    <row r="99" spans="1:45" ht="27" customHeight="1" x14ac:dyDescent="0.15">
      <c r="A99" s="102" t="str">
        <f t="shared" si="3"/>
        <v/>
      </c>
      <c r="B99" s="103"/>
      <c r="C99" s="104" t="str">
        <f t="shared" si="4"/>
        <v/>
      </c>
      <c r="D99" s="105"/>
      <c r="E99" s="105"/>
      <c r="F99" s="106"/>
      <c r="G99" s="107" t="str">
        <f t="shared" si="5"/>
        <v/>
      </c>
      <c r="H99" s="108"/>
      <c r="I99" s="108"/>
      <c r="J99" s="108"/>
      <c r="K99" s="108"/>
      <c r="L99" s="108"/>
      <c r="M99" s="108"/>
      <c r="N99" s="108"/>
      <c r="O99" s="109"/>
      <c r="P99" s="110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2"/>
      <c r="AO99" s="2">
        <v>81</v>
      </c>
      <c r="AP99" s="2" t="str">
        <f>IF(ISERROR(VLOOKUP($AO99,'建設資材使用報告書(様式-2)'!$AO$19:$AS$146,AP$18,FALSE))=TRUE,"",VLOOKUP($AO99,'建設資材使用報告書(様式-2)'!$AO$19:$AS$146,AP$18,FALSE))</f>
        <v/>
      </c>
      <c r="AQ99" s="2" t="str">
        <f>IF(ISERROR(VLOOKUP($AO99,'建設資材使用報告書(様式-2)'!$AO$19:$AS$146,AQ$18,FALSE))=TRUE,"",VLOOKUP($AO99,'建設資材使用報告書(様式-2)'!$AO$19:$AS$146,AQ$18,FALSE))</f>
        <v/>
      </c>
      <c r="AR99" s="2" t="str">
        <f>IF(ISERROR(VLOOKUP($AO99,'建設資材使用報告書(様式-2)'!$AO$19:$AS$146,AR$18,FALSE))=TRUE,"",VLOOKUP($AO99,'建設資材使用報告書(様式-2)'!$AO$19:$AS$146,AR$18,FALSE))</f>
        <v/>
      </c>
      <c r="AS99" s="2" t="str">
        <f>IF(ISERROR(VLOOKUP($AO99,'建設資材使用報告書(様式-2)'!$AO$19:$AS$146,AS$18,FALSE))=TRUE,"",VLOOKUP($AO99,'建設資材使用報告書(様式-2)'!$AO$19:$AS$146,AS$18,FALSE))</f>
        <v/>
      </c>
    </row>
    <row r="100" spans="1:45" ht="27" customHeight="1" x14ac:dyDescent="0.15">
      <c r="A100" s="102" t="str">
        <f t="shared" si="3"/>
        <v/>
      </c>
      <c r="B100" s="103"/>
      <c r="C100" s="104" t="str">
        <f t="shared" si="4"/>
        <v/>
      </c>
      <c r="D100" s="105"/>
      <c r="E100" s="105"/>
      <c r="F100" s="106"/>
      <c r="G100" s="107" t="str">
        <f t="shared" si="5"/>
        <v/>
      </c>
      <c r="H100" s="108"/>
      <c r="I100" s="108"/>
      <c r="J100" s="108"/>
      <c r="K100" s="108"/>
      <c r="L100" s="108"/>
      <c r="M100" s="108"/>
      <c r="N100" s="108"/>
      <c r="O100" s="109"/>
      <c r="P100" s="110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2"/>
      <c r="AO100" s="2">
        <v>82</v>
      </c>
      <c r="AP100" s="2" t="str">
        <f>IF(ISERROR(VLOOKUP($AO100,'建設資材使用報告書(様式-2)'!$AO$19:$AS$146,AP$18,FALSE))=TRUE,"",VLOOKUP($AO100,'建設資材使用報告書(様式-2)'!$AO$19:$AS$146,AP$18,FALSE))</f>
        <v/>
      </c>
      <c r="AQ100" s="2" t="str">
        <f>IF(ISERROR(VLOOKUP($AO100,'建設資材使用報告書(様式-2)'!$AO$19:$AS$146,AQ$18,FALSE))=TRUE,"",VLOOKUP($AO100,'建設資材使用報告書(様式-2)'!$AO$19:$AS$146,AQ$18,FALSE))</f>
        <v/>
      </c>
      <c r="AR100" s="2" t="str">
        <f>IF(ISERROR(VLOOKUP($AO100,'建設資材使用報告書(様式-2)'!$AO$19:$AS$146,AR$18,FALSE))=TRUE,"",VLOOKUP($AO100,'建設資材使用報告書(様式-2)'!$AO$19:$AS$146,AR$18,FALSE))</f>
        <v/>
      </c>
      <c r="AS100" s="2" t="str">
        <f>IF(ISERROR(VLOOKUP($AO100,'建設資材使用報告書(様式-2)'!$AO$19:$AS$146,AS$18,FALSE))=TRUE,"",VLOOKUP($AO100,'建設資材使用報告書(様式-2)'!$AO$19:$AS$146,AS$18,FALSE))</f>
        <v/>
      </c>
    </row>
    <row r="101" spans="1:45" ht="27" customHeight="1" x14ac:dyDescent="0.15">
      <c r="A101" s="102" t="str">
        <f t="shared" si="3"/>
        <v/>
      </c>
      <c r="B101" s="103"/>
      <c r="C101" s="104" t="str">
        <f t="shared" si="4"/>
        <v/>
      </c>
      <c r="D101" s="105"/>
      <c r="E101" s="105"/>
      <c r="F101" s="106"/>
      <c r="G101" s="107" t="str">
        <f t="shared" si="5"/>
        <v/>
      </c>
      <c r="H101" s="108"/>
      <c r="I101" s="108"/>
      <c r="J101" s="108"/>
      <c r="K101" s="108"/>
      <c r="L101" s="108"/>
      <c r="M101" s="108"/>
      <c r="N101" s="108"/>
      <c r="O101" s="10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2"/>
      <c r="AO101" s="2">
        <v>83</v>
      </c>
      <c r="AP101" s="2" t="str">
        <f>IF(ISERROR(VLOOKUP($AO101,'建設資材使用報告書(様式-2)'!$AO$19:$AS$146,AP$18,FALSE))=TRUE,"",VLOOKUP($AO101,'建設資材使用報告書(様式-2)'!$AO$19:$AS$146,AP$18,FALSE))</f>
        <v/>
      </c>
      <c r="AQ101" s="2" t="str">
        <f>IF(ISERROR(VLOOKUP($AO101,'建設資材使用報告書(様式-2)'!$AO$19:$AS$146,AQ$18,FALSE))=TRUE,"",VLOOKUP($AO101,'建設資材使用報告書(様式-2)'!$AO$19:$AS$146,AQ$18,FALSE))</f>
        <v/>
      </c>
      <c r="AR101" s="2" t="str">
        <f>IF(ISERROR(VLOOKUP($AO101,'建設資材使用報告書(様式-2)'!$AO$19:$AS$146,AR$18,FALSE))=TRUE,"",VLOOKUP($AO101,'建設資材使用報告書(様式-2)'!$AO$19:$AS$146,AR$18,FALSE))</f>
        <v/>
      </c>
      <c r="AS101" s="2" t="str">
        <f>IF(ISERROR(VLOOKUP($AO101,'建設資材使用報告書(様式-2)'!$AO$19:$AS$146,AS$18,FALSE))=TRUE,"",VLOOKUP($AO101,'建設資材使用報告書(様式-2)'!$AO$19:$AS$146,AS$18,FALSE))</f>
        <v/>
      </c>
    </row>
    <row r="102" spans="1:45" ht="27" customHeight="1" x14ac:dyDescent="0.15">
      <c r="A102" s="102" t="str">
        <f t="shared" si="3"/>
        <v/>
      </c>
      <c r="B102" s="103"/>
      <c r="C102" s="104" t="str">
        <f t="shared" si="4"/>
        <v/>
      </c>
      <c r="D102" s="105"/>
      <c r="E102" s="105"/>
      <c r="F102" s="106"/>
      <c r="G102" s="107" t="str">
        <f t="shared" si="5"/>
        <v/>
      </c>
      <c r="H102" s="108"/>
      <c r="I102" s="108"/>
      <c r="J102" s="108"/>
      <c r="K102" s="108"/>
      <c r="L102" s="108"/>
      <c r="M102" s="108"/>
      <c r="N102" s="108"/>
      <c r="O102" s="109"/>
      <c r="P102" s="110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2"/>
      <c r="AO102" s="2">
        <v>84</v>
      </c>
      <c r="AP102" s="2" t="str">
        <f>IF(ISERROR(VLOOKUP($AO102,'建設資材使用報告書(様式-2)'!$AO$19:$AS$146,AP$18,FALSE))=TRUE,"",VLOOKUP($AO102,'建設資材使用報告書(様式-2)'!$AO$19:$AS$146,AP$18,FALSE))</f>
        <v/>
      </c>
      <c r="AQ102" s="2" t="str">
        <f>IF(ISERROR(VLOOKUP($AO102,'建設資材使用報告書(様式-2)'!$AO$19:$AS$146,AQ$18,FALSE))=TRUE,"",VLOOKUP($AO102,'建設資材使用報告書(様式-2)'!$AO$19:$AS$146,AQ$18,FALSE))</f>
        <v/>
      </c>
      <c r="AR102" s="2" t="str">
        <f>IF(ISERROR(VLOOKUP($AO102,'建設資材使用報告書(様式-2)'!$AO$19:$AS$146,AR$18,FALSE))=TRUE,"",VLOOKUP($AO102,'建設資材使用報告書(様式-2)'!$AO$19:$AS$146,AR$18,FALSE))</f>
        <v/>
      </c>
      <c r="AS102" s="2" t="str">
        <f>IF(ISERROR(VLOOKUP($AO102,'建設資材使用報告書(様式-2)'!$AO$19:$AS$146,AS$18,FALSE))=TRUE,"",VLOOKUP($AO102,'建設資材使用報告書(様式-2)'!$AO$19:$AS$146,AS$18,FALSE))</f>
        <v/>
      </c>
    </row>
    <row r="103" spans="1:45" ht="27" customHeight="1" x14ac:dyDescent="0.15">
      <c r="A103" s="102" t="str">
        <f t="shared" si="3"/>
        <v/>
      </c>
      <c r="B103" s="103"/>
      <c r="C103" s="104" t="str">
        <f t="shared" si="4"/>
        <v/>
      </c>
      <c r="D103" s="105"/>
      <c r="E103" s="105"/>
      <c r="F103" s="106"/>
      <c r="G103" s="107" t="str">
        <f t="shared" si="5"/>
        <v/>
      </c>
      <c r="H103" s="108"/>
      <c r="I103" s="108"/>
      <c r="J103" s="108"/>
      <c r="K103" s="108"/>
      <c r="L103" s="108"/>
      <c r="M103" s="108"/>
      <c r="N103" s="108"/>
      <c r="O103" s="109"/>
      <c r="P103" s="110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2"/>
      <c r="AO103" s="2">
        <v>85</v>
      </c>
      <c r="AP103" s="2" t="str">
        <f>IF(ISERROR(VLOOKUP($AO103,'建設資材使用報告書(様式-2)'!$AO$19:$AS$146,AP$18,FALSE))=TRUE,"",VLOOKUP($AO103,'建設資材使用報告書(様式-2)'!$AO$19:$AS$146,AP$18,FALSE))</f>
        <v/>
      </c>
      <c r="AQ103" s="2" t="str">
        <f>IF(ISERROR(VLOOKUP($AO103,'建設資材使用報告書(様式-2)'!$AO$19:$AS$146,AQ$18,FALSE))=TRUE,"",VLOOKUP($AO103,'建設資材使用報告書(様式-2)'!$AO$19:$AS$146,AQ$18,FALSE))</f>
        <v/>
      </c>
      <c r="AR103" s="2" t="str">
        <f>IF(ISERROR(VLOOKUP($AO103,'建設資材使用報告書(様式-2)'!$AO$19:$AS$146,AR$18,FALSE))=TRUE,"",VLOOKUP($AO103,'建設資材使用報告書(様式-2)'!$AO$19:$AS$146,AR$18,FALSE))</f>
        <v/>
      </c>
      <c r="AS103" s="2" t="str">
        <f>IF(ISERROR(VLOOKUP($AO103,'建設資材使用報告書(様式-2)'!$AO$19:$AS$146,AS$18,FALSE))=TRUE,"",VLOOKUP($AO103,'建設資材使用報告書(様式-2)'!$AO$19:$AS$146,AS$18,FALSE))</f>
        <v/>
      </c>
    </row>
    <row r="104" spans="1:45" ht="27" customHeight="1" x14ac:dyDescent="0.15">
      <c r="A104" s="102" t="str">
        <f t="shared" si="3"/>
        <v/>
      </c>
      <c r="B104" s="103"/>
      <c r="C104" s="104" t="str">
        <f t="shared" si="4"/>
        <v/>
      </c>
      <c r="D104" s="105"/>
      <c r="E104" s="105"/>
      <c r="F104" s="106"/>
      <c r="G104" s="107" t="str">
        <f t="shared" si="5"/>
        <v/>
      </c>
      <c r="H104" s="108"/>
      <c r="I104" s="108"/>
      <c r="J104" s="108"/>
      <c r="K104" s="108"/>
      <c r="L104" s="108"/>
      <c r="M104" s="108"/>
      <c r="N104" s="108"/>
      <c r="O104" s="109"/>
      <c r="P104" s="110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2"/>
      <c r="AO104" s="2">
        <v>86</v>
      </c>
      <c r="AP104" s="2" t="str">
        <f>IF(ISERROR(VLOOKUP($AO104,'建設資材使用報告書(様式-2)'!$AO$19:$AS$146,AP$18,FALSE))=TRUE,"",VLOOKUP($AO104,'建設資材使用報告書(様式-2)'!$AO$19:$AS$146,AP$18,FALSE))</f>
        <v/>
      </c>
      <c r="AQ104" s="2" t="str">
        <f>IF(ISERROR(VLOOKUP($AO104,'建設資材使用報告書(様式-2)'!$AO$19:$AS$146,AQ$18,FALSE))=TRUE,"",VLOOKUP($AO104,'建設資材使用報告書(様式-2)'!$AO$19:$AS$146,AQ$18,FALSE))</f>
        <v/>
      </c>
      <c r="AR104" s="2" t="str">
        <f>IF(ISERROR(VLOOKUP($AO104,'建設資材使用報告書(様式-2)'!$AO$19:$AS$146,AR$18,FALSE))=TRUE,"",VLOOKUP($AO104,'建設資材使用報告書(様式-2)'!$AO$19:$AS$146,AR$18,FALSE))</f>
        <v/>
      </c>
      <c r="AS104" s="2" t="str">
        <f>IF(ISERROR(VLOOKUP($AO104,'建設資材使用報告書(様式-2)'!$AO$19:$AS$146,AS$18,FALSE))=TRUE,"",VLOOKUP($AO104,'建設資材使用報告書(様式-2)'!$AO$19:$AS$146,AS$18,FALSE))</f>
        <v/>
      </c>
    </row>
    <row r="105" spans="1:45" ht="27" customHeight="1" x14ac:dyDescent="0.15">
      <c r="A105" s="102" t="str">
        <f t="shared" si="3"/>
        <v/>
      </c>
      <c r="B105" s="103"/>
      <c r="C105" s="104" t="str">
        <f t="shared" si="4"/>
        <v/>
      </c>
      <c r="D105" s="105"/>
      <c r="E105" s="105"/>
      <c r="F105" s="106"/>
      <c r="G105" s="107" t="str">
        <f t="shared" si="5"/>
        <v/>
      </c>
      <c r="H105" s="108"/>
      <c r="I105" s="108"/>
      <c r="J105" s="108"/>
      <c r="K105" s="108"/>
      <c r="L105" s="108"/>
      <c r="M105" s="108"/>
      <c r="N105" s="108"/>
      <c r="O105" s="109"/>
      <c r="P105" s="110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2"/>
      <c r="AO105" s="2">
        <v>87</v>
      </c>
      <c r="AP105" s="2" t="str">
        <f>IF(ISERROR(VLOOKUP($AO105,'建設資材使用報告書(様式-2)'!$AO$19:$AS$146,AP$18,FALSE))=TRUE,"",VLOOKUP($AO105,'建設資材使用報告書(様式-2)'!$AO$19:$AS$146,AP$18,FALSE))</f>
        <v/>
      </c>
      <c r="AQ105" s="2" t="str">
        <f>IF(ISERROR(VLOOKUP($AO105,'建設資材使用報告書(様式-2)'!$AO$19:$AS$146,AQ$18,FALSE))=TRUE,"",VLOOKUP($AO105,'建設資材使用報告書(様式-2)'!$AO$19:$AS$146,AQ$18,FALSE))</f>
        <v/>
      </c>
      <c r="AR105" s="2" t="str">
        <f>IF(ISERROR(VLOOKUP($AO105,'建設資材使用報告書(様式-2)'!$AO$19:$AS$146,AR$18,FALSE))=TRUE,"",VLOOKUP($AO105,'建設資材使用報告書(様式-2)'!$AO$19:$AS$146,AR$18,FALSE))</f>
        <v/>
      </c>
      <c r="AS105" s="2" t="str">
        <f>IF(ISERROR(VLOOKUP($AO105,'建設資材使用報告書(様式-2)'!$AO$19:$AS$146,AS$18,FALSE))=TRUE,"",VLOOKUP($AO105,'建設資材使用報告書(様式-2)'!$AO$19:$AS$146,AS$18,FALSE))</f>
        <v/>
      </c>
    </row>
    <row r="106" spans="1:45" ht="27" customHeight="1" x14ac:dyDescent="0.15">
      <c r="A106" s="102" t="str">
        <f t="shared" si="3"/>
        <v/>
      </c>
      <c r="B106" s="103"/>
      <c r="C106" s="104" t="str">
        <f t="shared" si="4"/>
        <v/>
      </c>
      <c r="D106" s="105"/>
      <c r="E106" s="105"/>
      <c r="F106" s="106"/>
      <c r="G106" s="107" t="str">
        <f t="shared" si="5"/>
        <v/>
      </c>
      <c r="H106" s="108"/>
      <c r="I106" s="108"/>
      <c r="J106" s="108"/>
      <c r="K106" s="108"/>
      <c r="L106" s="108"/>
      <c r="M106" s="108"/>
      <c r="N106" s="108"/>
      <c r="O106" s="109"/>
      <c r="P106" s="110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2"/>
      <c r="AO106" s="2">
        <v>88</v>
      </c>
      <c r="AP106" s="2" t="str">
        <f>IF(ISERROR(VLOOKUP($AO106,'建設資材使用報告書(様式-2)'!$AO$19:$AS$146,AP$18,FALSE))=TRUE,"",VLOOKUP($AO106,'建設資材使用報告書(様式-2)'!$AO$19:$AS$146,AP$18,FALSE))</f>
        <v/>
      </c>
      <c r="AQ106" s="2" t="str">
        <f>IF(ISERROR(VLOOKUP($AO106,'建設資材使用報告書(様式-2)'!$AO$19:$AS$146,AQ$18,FALSE))=TRUE,"",VLOOKUP($AO106,'建設資材使用報告書(様式-2)'!$AO$19:$AS$146,AQ$18,FALSE))</f>
        <v/>
      </c>
      <c r="AR106" s="2" t="str">
        <f>IF(ISERROR(VLOOKUP($AO106,'建設資材使用報告書(様式-2)'!$AO$19:$AS$146,AR$18,FALSE))=TRUE,"",VLOOKUP($AO106,'建設資材使用報告書(様式-2)'!$AO$19:$AS$146,AR$18,FALSE))</f>
        <v/>
      </c>
      <c r="AS106" s="2" t="str">
        <f>IF(ISERROR(VLOOKUP($AO106,'建設資材使用報告書(様式-2)'!$AO$19:$AS$146,AS$18,FALSE))=TRUE,"",VLOOKUP($AO106,'建設資材使用報告書(様式-2)'!$AO$19:$AS$146,AS$18,FALSE))</f>
        <v/>
      </c>
    </row>
    <row r="107" spans="1:45" ht="27" customHeight="1" x14ac:dyDescent="0.15">
      <c r="A107" s="102" t="str">
        <f t="shared" si="3"/>
        <v/>
      </c>
      <c r="B107" s="103"/>
      <c r="C107" s="104" t="str">
        <f t="shared" si="4"/>
        <v/>
      </c>
      <c r="D107" s="105"/>
      <c r="E107" s="105"/>
      <c r="F107" s="106"/>
      <c r="G107" s="107" t="str">
        <f t="shared" si="5"/>
        <v/>
      </c>
      <c r="H107" s="108"/>
      <c r="I107" s="108"/>
      <c r="J107" s="108"/>
      <c r="K107" s="108"/>
      <c r="L107" s="108"/>
      <c r="M107" s="108"/>
      <c r="N107" s="108"/>
      <c r="O107" s="109"/>
      <c r="P107" s="110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2"/>
      <c r="AO107" s="2">
        <v>89</v>
      </c>
      <c r="AP107" s="2" t="str">
        <f>IF(ISERROR(VLOOKUP($AO107,'建設資材使用報告書(様式-2)'!$AO$19:$AS$146,AP$18,FALSE))=TRUE,"",VLOOKUP($AO107,'建設資材使用報告書(様式-2)'!$AO$19:$AS$146,AP$18,FALSE))</f>
        <v/>
      </c>
      <c r="AQ107" s="2" t="str">
        <f>IF(ISERROR(VLOOKUP($AO107,'建設資材使用報告書(様式-2)'!$AO$19:$AS$146,AQ$18,FALSE))=TRUE,"",VLOOKUP($AO107,'建設資材使用報告書(様式-2)'!$AO$19:$AS$146,AQ$18,FALSE))</f>
        <v/>
      </c>
      <c r="AR107" s="2" t="str">
        <f>IF(ISERROR(VLOOKUP($AO107,'建設資材使用報告書(様式-2)'!$AO$19:$AS$146,AR$18,FALSE))=TRUE,"",VLOOKUP($AO107,'建設資材使用報告書(様式-2)'!$AO$19:$AS$146,AR$18,FALSE))</f>
        <v/>
      </c>
      <c r="AS107" s="2" t="str">
        <f>IF(ISERROR(VLOOKUP($AO107,'建設資材使用報告書(様式-2)'!$AO$19:$AS$146,AS$18,FALSE))=TRUE,"",VLOOKUP($AO107,'建設資材使用報告書(様式-2)'!$AO$19:$AS$146,AS$18,FALSE))</f>
        <v/>
      </c>
    </row>
    <row r="108" spans="1:45" ht="27" customHeight="1" x14ac:dyDescent="0.15">
      <c r="A108" s="102" t="str">
        <f t="shared" si="3"/>
        <v/>
      </c>
      <c r="B108" s="103"/>
      <c r="C108" s="104" t="str">
        <f t="shared" si="4"/>
        <v/>
      </c>
      <c r="D108" s="105"/>
      <c r="E108" s="105"/>
      <c r="F108" s="106"/>
      <c r="G108" s="107" t="str">
        <f t="shared" si="5"/>
        <v/>
      </c>
      <c r="H108" s="108"/>
      <c r="I108" s="108"/>
      <c r="J108" s="108"/>
      <c r="K108" s="108"/>
      <c r="L108" s="108"/>
      <c r="M108" s="108"/>
      <c r="N108" s="108"/>
      <c r="O108" s="10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2"/>
      <c r="AO108" s="2">
        <v>90</v>
      </c>
      <c r="AP108" s="2" t="str">
        <f>IF(ISERROR(VLOOKUP($AO108,'建設資材使用報告書(様式-2)'!$AO$19:$AS$146,AP$18,FALSE))=TRUE,"",VLOOKUP($AO108,'建設資材使用報告書(様式-2)'!$AO$19:$AS$146,AP$18,FALSE))</f>
        <v/>
      </c>
      <c r="AQ108" s="2" t="str">
        <f>IF(ISERROR(VLOOKUP($AO108,'建設資材使用報告書(様式-2)'!$AO$19:$AS$146,AQ$18,FALSE))=TRUE,"",VLOOKUP($AO108,'建設資材使用報告書(様式-2)'!$AO$19:$AS$146,AQ$18,FALSE))</f>
        <v/>
      </c>
      <c r="AR108" s="2" t="str">
        <f>IF(ISERROR(VLOOKUP($AO108,'建設資材使用報告書(様式-2)'!$AO$19:$AS$146,AR$18,FALSE))=TRUE,"",VLOOKUP($AO108,'建設資材使用報告書(様式-2)'!$AO$19:$AS$146,AR$18,FALSE))</f>
        <v/>
      </c>
      <c r="AS108" s="2" t="str">
        <f>IF(ISERROR(VLOOKUP($AO108,'建設資材使用報告書(様式-2)'!$AO$19:$AS$146,AS$18,FALSE))=TRUE,"",VLOOKUP($AO108,'建設資材使用報告書(様式-2)'!$AO$19:$AS$146,AS$18,FALSE))</f>
        <v/>
      </c>
    </row>
    <row r="109" spans="1:45" ht="27" customHeight="1" x14ac:dyDescent="0.15">
      <c r="A109" s="102" t="str">
        <f t="shared" si="3"/>
        <v/>
      </c>
      <c r="B109" s="103"/>
      <c r="C109" s="104" t="str">
        <f t="shared" si="4"/>
        <v/>
      </c>
      <c r="D109" s="105"/>
      <c r="E109" s="105"/>
      <c r="F109" s="106"/>
      <c r="G109" s="107" t="str">
        <f t="shared" si="5"/>
        <v/>
      </c>
      <c r="H109" s="108"/>
      <c r="I109" s="108"/>
      <c r="J109" s="108"/>
      <c r="K109" s="108"/>
      <c r="L109" s="108"/>
      <c r="M109" s="108"/>
      <c r="N109" s="108"/>
      <c r="O109" s="109"/>
      <c r="P109" s="110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2"/>
      <c r="AO109" s="2">
        <v>91</v>
      </c>
      <c r="AP109" s="2" t="str">
        <f>IF(ISERROR(VLOOKUP($AO109,'建設資材使用報告書(様式-2)'!$AO$19:$AS$146,AP$18,FALSE))=TRUE,"",VLOOKUP($AO109,'建設資材使用報告書(様式-2)'!$AO$19:$AS$146,AP$18,FALSE))</f>
        <v/>
      </c>
      <c r="AQ109" s="2" t="str">
        <f>IF(ISERROR(VLOOKUP($AO109,'建設資材使用報告書(様式-2)'!$AO$19:$AS$146,AQ$18,FALSE))=TRUE,"",VLOOKUP($AO109,'建設資材使用報告書(様式-2)'!$AO$19:$AS$146,AQ$18,FALSE))</f>
        <v/>
      </c>
      <c r="AR109" s="2" t="str">
        <f>IF(ISERROR(VLOOKUP($AO109,'建設資材使用報告書(様式-2)'!$AO$19:$AS$146,AR$18,FALSE))=TRUE,"",VLOOKUP($AO109,'建設資材使用報告書(様式-2)'!$AO$19:$AS$146,AR$18,FALSE))</f>
        <v/>
      </c>
      <c r="AS109" s="2" t="str">
        <f>IF(ISERROR(VLOOKUP($AO109,'建設資材使用報告書(様式-2)'!$AO$19:$AS$146,AS$18,FALSE))=TRUE,"",VLOOKUP($AO109,'建設資材使用報告書(様式-2)'!$AO$19:$AS$146,AS$18,FALSE))</f>
        <v/>
      </c>
    </row>
    <row r="110" spans="1:45" ht="27" customHeight="1" x14ac:dyDescent="0.15">
      <c r="A110" s="102" t="str">
        <f t="shared" si="3"/>
        <v/>
      </c>
      <c r="B110" s="103"/>
      <c r="C110" s="104" t="str">
        <f t="shared" si="4"/>
        <v/>
      </c>
      <c r="D110" s="105"/>
      <c r="E110" s="105"/>
      <c r="F110" s="106"/>
      <c r="G110" s="107" t="str">
        <f t="shared" si="5"/>
        <v/>
      </c>
      <c r="H110" s="108"/>
      <c r="I110" s="108"/>
      <c r="J110" s="108"/>
      <c r="K110" s="108"/>
      <c r="L110" s="108"/>
      <c r="M110" s="108"/>
      <c r="N110" s="108"/>
      <c r="O110" s="109"/>
      <c r="P110" s="110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2"/>
      <c r="AO110" s="2">
        <v>92</v>
      </c>
      <c r="AP110" s="2" t="str">
        <f>IF(ISERROR(VLOOKUP($AO110,'建設資材使用報告書(様式-2)'!$AO$19:$AS$146,AP$18,FALSE))=TRUE,"",VLOOKUP($AO110,'建設資材使用報告書(様式-2)'!$AO$19:$AS$146,AP$18,FALSE))</f>
        <v/>
      </c>
      <c r="AQ110" s="2" t="str">
        <f>IF(ISERROR(VLOOKUP($AO110,'建設資材使用報告書(様式-2)'!$AO$19:$AS$146,AQ$18,FALSE))=TRUE,"",VLOOKUP($AO110,'建設資材使用報告書(様式-2)'!$AO$19:$AS$146,AQ$18,FALSE))</f>
        <v/>
      </c>
      <c r="AR110" s="2" t="str">
        <f>IF(ISERROR(VLOOKUP($AO110,'建設資材使用報告書(様式-2)'!$AO$19:$AS$146,AR$18,FALSE))=TRUE,"",VLOOKUP($AO110,'建設資材使用報告書(様式-2)'!$AO$19:$AS$146,AR$18,FALSE))</f>
        <v/>
      </c>
      <c r="AS110" s="2" t="str">
        <f>IF(ISERROR(VLOOKUP($AO110,'建設資材使用報告書(様式-2)'!$AO$19:$AS$146,AS$18,FALSE))=TRUE,"",VLOOKUP($AO110,'建設資材使用報告書(様式-2)'!$AO$19:$AS$146,AS$18,FALSE))</f>
        <v/>
      </c>
    </row>
    <row r="111" spans="1:45" ht="27" customHeight="1" x14ac:dyDescent="0.15">
      <c r="A111" s="102" t="str">
        <f t="shared" si="3"/>
        <v/>
      </c>
      <c r="B111" s="103"/>
      <c r="C111" s="104" t="str">
        <f t="shared" si="4"/>
        <v/>
      </c>
      <c r="D111" s="105"/>
      <c r="E111" s="105"/>
      <c r="F111" s="106"/>
      <c r="G111" s="107" t="str">
        <f t="shared" si="5"/>
        <v/>
      </c>
      <c r="H111" s="108"/>
      <c r="I111" s="108"/>
      <c r="J111" s="108"/>
      <c r="K111" s="108"/>
      <c r="L111" s="108"/>
      <c r="M111" s="108"/>
      <c r="N111" s="108"/>
      <c r="O111" s="109"/>
      <c r="P111" s="110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2"/>
      <c r="AO111" s="2">
        <v>93</v>
      </c>
      <c r="AP111" s="2" t="str">
        <f>IF(ISERROR(VLOOKUP($AO111,'建設資材使用報告書(様式-2)'!$AO$19:$AS$146,AP$18,FALSE))=TRUE,"",VLOOKUP($AO111,'建設資材使用報告書(様式-2)'!$AO$19:$AS$146,AP$18,FALSE))</f>
        <v/>
      </c>
      <c r="AQ111" s="2" t="str">
        <f>IF(ISERROR(VLOOKUP($AO111,'建設資材使用報告書(様式-2)'!$AO$19:$AS$146,AQ$18,FALSE))=TRUE,"",VLOOKUP($AO111,'建設資材使用報告書(様式-2)'!$AO$19:$AS$146,AQ$18,FALSE))</f>
        <v/>
      </c>
      <c r="AR111" s="2" t="str">
        <f>IF(ISERROR(VLOOKUP($AO111,'建設資材使用報告書(様式-2)'!$AO$19:$AS$146,AR$18,FALSE))=TRUE,"",VLOOKUP($AO111,'建設資材使用報告書(様式-2)'!$AO$19:$AS$146,AR$18,FALSE))</f>
        <v/>
      </c>
      <c r="AS111" s="2" t="str">
        <f>IF(ISERROR(VLOOKUP($AO111,'建設資材使用報告書(様式-2)'!$AO$19:$AS$146,AS$18,FALSE))=TRUE,"",VLOOKUP($AO111,'建設資材使用報告書(様式-2)'!$AO$19:$AS$146,AS$18,FALSE))</f>
        <v/>
      </c>
    </row>
    <row r="112" spans="1:45" ht="27" customHeight="1" x14ac:dyDescent="0.15">
      <c r="A112" s="102" t="str">
        <f t="shared" si="3"/>
        <v/>
      </c>
      <c r="B112" s="103"/>
      <c r="C112" s="104" t="str">
        <f t="shared" si="4"/>
        <v/>
      </c>
      <c r="D112" s="105"/>
      <c r="E112" s="105"/>
      <c r="F112" s="106"/>
      <c r="G112" s="107" t="str">
        <f t="shared" si="5"/>
        <v/>
      </c>
      <c r="H112" s="108"/>
      <c r="I112" s="108"/>
      <c r="J112" s="108"/>
      <c r="K112" s="108"/>
      <c r="L112" s="108"/>
      <c r="M112" s="108"/>
      <c r="N112" s="108"/>
      <c r="O112" s="109"/>
      <c r="P112" s="110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2"/>
      <c r="AO112" s="2">
        <v>94</v>
      </c>
      <c r="AP112" s="2" t="str">
        <f>IF(ISERROR(VLOOKUP($AO112,'建設資材使用報告書(様式-2)'!$AO$19:$AS$146,AP$18,FALSE))=TRUE,"",VLOOKUP($AO112,'建設資材使用報告書(様式-2)'!$AO$19:$AS$146,AP$18,FALSE))</f>
        <v/>
      </c>
      <c r="AQ112" s="2" t="str">
        <f>IF(ISERROR(VLOOKUP($AO112,'建設資材使用報告書(様式-2)'!$AO$19:$AS$146,AQ$18,FALSE))=TRUE,"",VLOOKUP($AO112,'建設資材使用報告書(様式-2)'!$AO$19:$AS$146,AQ$18,FALSE))</f>
        <v/>
      </c>
      <c r="AR112" s="2" t="str">
        <f>IF(ISERROR(VLOOKUP($AO112,'建設資材使用報告書(様式-2)'!$AO$19:$AS$146,AR$18,FALSE))=TRUE,"",VLOOKUP($AO112,'建設資材使用報告書(様式-2)'!$AO$19:$AS$146,AR$18,FALSE))</f>
        <v/>
      </c>
      <c r="AS112" s="2" t="str">
        <f>IF(ISERROR(VLOOKUP($AO112,'建設資材使用報告書(様式-2)'!$AO$19:$AS$146,AS$18,FALSE))=TRUE,"",VLOOKUP($AO112,'建設資材使用報告書(様式-2)'!$AO$19:$AS$146,AS$18,FALSE))</f>
        <v/>
      </c>
    </row>
    <row r="113" spans="1:45" ht="27" customHeight="1" x14ac:dyDescent="0.15">
      <c r="A113" s="102" t="str">
        <f t="shared" si="3"/>
        <v/>
      </c>
      <c r="B113" s="103"/>
      <c r="C113" s="104" t="str">
        <f t="shared" si="4"/>
        <v/>
      </c>
      <c r="D113" s="105"/>
      <c r="E113" s="105"/>
      <c r="F113" s="106"/>
      <c r="G113" s="107" t="str">
        <f t="shared" si="5"/>
        <v/>
      </c>
      <c r="H113" s="108"/>
      <c r="I113" s="108"/>
      <c r="J113" s="108"/>
      <c r="K113" s="108"/>
      <c r="L113" s="108"/>
      <c r="M113" s="108"/>
      <c r="N113" s="108"/>
      <c r="O113" s="109"/>
      <c r="P113" s="110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2"/>
      <c r="AO113" s="2">
        <v>95</v>
      </c>
      <c r="AP113" s="2" t="str">
        <f>IF(ISERROR(VLOOKUP($AO113,'建設資材使用報告書(様式-2)'!$AO$19:$AS$146,AP$18,FALSE))=TRUE,"",VLOOKUP($AO113,'建設資材使用報告書(様式-2)'!$AO$19:$AS$146,AP$18,FALSE))</f>
        <v/>
      </c>
      <c r="AQ113" s="2" t="str">
        <f>IF(ISERROR(VLOOKUP($AO113,'建設資材使用報告書(様式-2)'!$AO$19:$AS$146,AQ$18,FALSE))=TRUE,"",VLOOKUP($AO113,'建設資材使用報告書(様式-2)'!$AO$19:$AS$146,AQ$18,FALSE))</f>
        <v/>
      </c>
      <c r="AR113" s="2" t="str">
        <f>IF(ISERROR(VLOOKUP($AO113,'建設資材使用報告書(様式-2)'!$AO$19:$AS$146,AR$18,FALSE))=TRUE,"",VLOOKUP($AO113,'建設資材使用報告書(様式-2)'!$AO$19:$AS$146,AR$18,FALSE))</f>
        <v/>
      </c>
      <c r="AS113" s="2" t="str">
        <f>IF(ISERROR(VLOOKUP($AO113,'建設資材使用報告書(様式-2)'!$AO$19:$AS$146,AS$18,FALSE))=TRUE,"",VLOOKUP($AO113,'建設資材使用報告書(様式-2)'!$AO$19:$AS$146,AS$18,FALSE))</f>
        <v/>
      </c>
    </row>
    <row r="114" spans="1:45" ht="27" customHeight="1" x14ac:dyDescent="0.15">
      <c r="A114" s="102" t="str">
        <f t="shared" si="3"/>
        <v/>
      </c>
      <c r="B114" s="103"/>
      <c r="C114" s="104" t="str">
        <f t="shared" si="4"/>
        <v/>
      </c>
      <c r="D114" s="105"/>
      <c r="E114" s="105"/>
      <c r="F114" s="106"/>
      <c r="G114" s="107" t="str">
        <f t="shared" si="5"/>
        <v/>
      </c>
      <c r="H114" s="108"/>
      <c r="I114" s="108"/>
      <c r="J114" s="108"/>
      <c r="K114" s="108"/>
      <c r="L114" s="108"/>
      <c r="M114" s="108"/>
      <c r="N114" s="108"/>
      <c r="O114" s="109"/>
      <c r="P114" s="110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2"/>
      <c r="AO114" s="2">
        <v>96</v>
      </c>
      <c r="AP114" s="2" t="str">
        <f>IF(ISERROR(VLOOKUP($AO114,'建設資材使用報告書(様式-2)'!$AO$19:$AS$146,AP$18,FALSE))=TRUE,"",VLOOKUP($AO114,'建設資材使用報告書(様式-2)'!$AO$19:$AS$146,AP$18,FALSE))</f>
        <v/>
      </c>
      <c r="AQ114" s="2" t="str">
        <f>IF(ISERROR(VLOOKUP($AO114,'建設資材使用報告書(様式-2)'!$AO$19:$AS$146,AQ$18,FALSE))=TRUE,"",VLOOKUP($AO114,'建設資材使用報告書(様式-2)'!$AO$19:$AS$146,AQ$18,FALSE))</f>
        <v/>
      </c>
      <c r="AR114" s="2" t="str">
        <f>IF(ISERROR(VLOOKUP($AO114,'建設資材使用報告書(様式-2)'!$AO$19:$AS$146,AR$18,FALSE))=TRUE,"",VLOOKUP($AO114,'建設資材使用報告書(様式-2)'!$AO$19:$AS$146,AR$18,FALSE))</f>
        <v/>
      </c>
      <c r="AS114" s="2" t="str">
        <f>IF(ISERROR(VLOOKUP($AO114,'建設資材使用報告書(様式-2)'!$AO$19:$AS$146,AS$18,FALSE))=TRUE,"",VLOOKUP($AO114,'建設資材使用報告書(様式-2)'!$AO$19:$AS$146,AS$18,FALSE))</f>
        <v/>
      </c>
    </row>
    <row r="115" spans="1:45" ht="27" customHeight="1" x14ac:dyDescent="0.15">
      <c r="A115" s="102" t="str">
        <f t="shared" si="3"/>
        <v/>
      </c>
      <c r="B115" s="103"/>
      <c r="C115" s="104" t="str">
        <f t="shared" si="4"/>
        <v/>
      </c>
      <c r="D115" s="105"/>
      <c r="E115" s="105"/>
      <c r="F115" s="106"/>
      <c r="G115" s="107" t="str">
        <f t="shared" si="5"/>
        <v/>
      </c>
      <c r="H115" s="108"/>
      <c r="I115" s="108"/>
      <c r="J115" s="108"/>
      <c r="K115" s="108"/>
      <c r="L115" s="108"/>
      <c r="M115" s="108"/>
      <c r="N115" s="108"/>
      <c r="O115" s="109"/>
      <c r="P115" s="110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2"/>
      <c r="AO115" s="2">
        <v>97</v>
      </c>
      <c r="AP115" s="2" t="str">
        <f>IF(ISERROR(VLOOKUP($AO115,'建設資材使用報告書(様式-2)'!$AO$19:$AS$146,AP$18,FALSE))=TRUE,"",VLOOKUP($AO115,'建設資材使用報告書(様式-2)'!$AO$19:$AS$146,AP$18,FALSE))</f>
        <v/>
      </c>
      <c r="AQ115" s="2" t="str">
        <f>IF(ISERROR(VLOOKUP($AO115,'建設資材使用報告書(様式-2)'!$AO$19:$AS$146,AQ$18,FALSE))=TRUE,"",VLOOKUP($AO115,'建設資材使用報告書(様式-2)'!$AO$19:$AS$146,AQ$18,FALSE))</f>
        <v/>
      </c>
      <c r="AR115" s="2" t="str">
        <f>IF(ISERROR(VLOOKUP($AO115,'建設資材使用報告書(様式-2)'!$AO$19:$AS$146,AR$18,FALSE))=TRUE,"",VLOOKUP($AO115,'建設資材使用報告書(様式-2)'!$AO$19:$AS$146,AR$18,FALSE))</f>
        <v/>
      </c>
      <c r="AS115" s="2" t="str">
        <f>IF(ISERROR(VLOOKUP($AO115,'建設資材使用報告書(様式-2)'!$AO$19:$AS$146,AS$18,FALSE))=TRUE,"",VLOOKUP($AO115,'建設資材使用報告書(様式-2)'!$AO$19:$AS$146,AS$18,FALSE))</f>
        <v/>
      </c>
    </row>
    <row r="116" spans="1:45" ht="27" customHeight="1" x14ac:dyDescent="0.15">
      <c r="A116" s="102" t="str">
        <f t="shared" si="3"/>
        <v/>
      </c>
      <c r="B116" s="103"/>
      <c r="C116" s="104" t="str">
        <f t="shared" si="4"/>
        <v/>
      </c>
      <c r="D116" s="105"/>
      <c r="E116" s="105"/>
      <c r="F116" s="106"/>
      <c r="G116" s="107" t="str">
        <f t="shared" si="5"/>
        <v/>
      </c>
      <c r="H116" s="108"/>
      <c r="I116" s="108"/>
      <c r="J116" s="108"/>
      <c r="K116" s="108"/>
      <c r="L116" s="108"/>
      <c r="M116" s="108"/>
      <c r="N116" s="108"/>
      <c r="O116" s="109"/>
      <c r="P116" s="11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2"/>
      <c r="AO116" s="2">
        <v>98</v>
      </c>
      <c r="AP116" s="2" t="str">
        <f>IF(ISERROR(VLOOKUP($AO116,'建設資材使用報告書(様式-2)'!$AO$19:$AS$146,AP$18,FALSE))=TRUE,"",VLOOKUP($AO116,'建設資材使用報告書(様式-2)'!$AO$19:$AS$146,AP$18,FALSE))</f>
        <v/>
      </c>
      <c r="AQ116" s="2" t="str">
        <f>IF(ISERROR(VLOOKUP($AO116,'建設資材使用報告書(様式-2)'!$AO$19:$AS$146,AQ$18,FALSE))=TRUE,"",VLOOKUP($AO116,'建設資材使用報告書(様式-2)'!$AO$19:$AS$146,AQ$18,FALSE))</f>
        <v/>
      </c>
      <c r="AR116" s="2" t="str">
        <f>IF(ISERROR(VLOOKUP($AO116,'建設資材使用報告書(様式-2)'!$AO$19:$AS$146,AR$18,FALSE))=TRUE,"",VLOOKUP($AO116,'建設資材使用報告書(様式-2)'!$AO$19:$AS$146,AR$18,FALSE))</f>
        <v/>
      </c>
      <c r="AS116" s="2" t="str">
        <f>IF(ISERROR(VLOOKUP($AO116,'建設資材使用報告書(様式-2)'!$AO$19:$AS$146,AS$18,FALSE))=TRUE,"",VLOOKUP($AO116,'建設資材使用報告書(様式-2)'!$AO$19:$AS$146,AS$18,FALSE))</f>
        <v/>
      </c>
    </row>
    <row r="117" spans="1:45" ht="27" customHeight="1" x14ac:dyDescent="0.15">
      <c r="A117" s="102" t="str">
        <f t="shared" si="3"/>
        <v/>
      </c>
      <c r="B117" s="103"/>
      <c r="C117" s="104" t="str">
        <f t="shared" si="4"/>
        <v/>
      </c>
      <c r="D117" s="105"/>
      <c r="E117" s="105"/>
      <c r="F117" s="106"/>
      <c r="G117" s="107" t="str">
        <f t="shared" si="5"/>
        <v/>
      </c>
      <c r="H117" s="108"/>
      <c r="I117" s="108"/>
      <c r="J117" s="108"/>
      <c r="K117" s="108"/>
      <c r="L117" s="108"/>
      <c r="M117" s="108"/>
      <c r="N117" s="108"/>
      <c r="O117" s="109"/>
      <c r="P117" s="110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2"/>
      <c r="AO117" s="2">
        <v>99</v>
      </c>
      <c r="AP117" s="2" t="str">
        <f>IF(ISERROR(VLOOKUP($AO117,'建設資材使用報告書(様式-2)'!$AO$19:$AS$146,AP$18,FALSE))=TRUE,"",VLOOKUP($AO117,'建設資材使用報告書(様式-2)'!$AO$19:$AS$146,AP$18,FALSE))</f>
        <v/>
      </c>
      <c r="AQ117" s="2" t="str">
        <f>IF(ISERROR(VLOOKUP($AO117,'建設資材使用報告書(様式-2)'!$AO$19:$AS$146,AQ$18,FALSE))=TRUE,"",VLOOKUP($AO117,'建設資材使用報告書(様式-2)'!$AO$19:$AS$146,AQ$18,FALSE))</f>
        <v/>
      </c>
      <c r="AR117" s="2" t="str">
        <f>IF(ISERROR(VLOOKUP($AO117,'建設資材使用報告書(様式-2)'!$AO$19:$AS$146,AR$18,FALSE))=TRUE,"",VLOOKUP($AO117,'建設資材使用報告書(様式-2)'!$AO$19:$AS$146,AR$18,FALSE))</f>
        <v/>
      </c>
      <c r="AS117" s="2" t="str">
        <f>IF(ISERROR(VLOOKUP($AO117,'建設資材使用報告書(様式-2)'!$AO$19:$AS$146,AS$18,FALSE))=TRUE,"",VLOOKUP($AO117,'建設資材使用報告書(様式-2)'!$AO$19:$AS$146,AS$18,FALSE))</f>
        <v/>
      </c>
    </row>
    <row r="118" spans="1:45" ht="27" customHeight="1" x14ac:dyDescent="0.15">
      <c r="A118" s="102" t="str">
        <f t="shared" si="3"/>
        <v/>
      </c>
      <c r="B118" s="103"/>
      <c r="C118" s="104" t="str">
        <f t="shared" si="4"/>
        <v/>
      </c>
      <c r="D118" s="105"/>
      <c r="E118" s="105"/>
      <c r="F118" s="106"/>
      <c r="G118" s="107" t="str">
        <f t="shared" si="5"/>
        <v/>
      </c>
      <c r="H118" s="108"/>
      <c r="I118" s="108"/>
      <c r="J118" s="108"/>
      <c r="K118" s="108"/>
      <c r="L118" s="108"/>
      <c r="M118" s="108"/>
      <c r="N118" s="108"/>
      <c r="O118" s="109"/>
      <c r="P118" s="110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2"/>
      <c r="AO118" s="2">
        <v>100</v>
      </c>
      <c r="AP118" s="2" t="str">
        <f>IF(ISERROR(VLOOKUP($AO118,'建設資材使用報告書(様式-2)'!$AO$19:$AS$146,AP$18,FALSE))=TRUE,"",VLOOKUP($AO118,'建設資材使用報告書(様式-2)'!$AO$19:$AS$146,AP$18,FALSE))</f>
        <v/>
      </c>
      <c r="AQ118" s="2" t="str">
        <f>IF(ISERROR(VLOOKUP($AO118,'建設資材使用報告書(様式-2)'!$AO$19:$AS$146,AQ$18,FALSE))=TRUE,"",VLOOKUP($AO118,'建設資材使用報告書(様式-2)'!$AO$19:$AS$146,AQ$18,FALSE))</f>
        <v/>
      </c>
      <c r="AR118" s="2" t="str">
        <f>IF(ISERROR(VLOOKUP($AO118,'建設資材使用報告書(様式-2)'!$AO$19:$AS$146,AR$18,FALSE))=TRUE,"",VLOOKUP($AO118,'建設資材使用報告書(様式-2)'!$AO$19:$AS$146,AR$18,FALSE))</f>
        <v/>
      </c>
      <c r="AS118" s="2" t="str">
        <f>IF(ISERROR(VLOOKUP($AO118,'建設資材使用報告書(様式-2)'!$AO$19:$AS$146,AS$18,FALSE))=TRUE,"",VLOOKUP($AO118,'建設資材使用報告書(様式-2)'!$AO$19:$AS$146,AS$18,FALSE))</f>
        <v/>
      </c>
    </row>
    <row r="119" spans="1:45" ht="27" customHeight="1" x14ac:dyDescent="0.15">
      <c r="A119" s="102" t="str">
        <f t="shared" si="3"/>
        <v/>
      </c>
      <c r="B119" s="103"/>
      <c r="C119" s="104" t="str">
        <f t="shared" si="4"/>
        <v/>
      </c>
      <c r="D119" s="105"/>
      <c r="E119" s="105"/>
      <c r="F119" s="106"/>
      <c r="G119" s="107" t="str">
        <f t="shared" si="5"/>
        <v/>
      </c>
      <c r="H119" s="108"/>
      <c r="I119" s="108"/>
      <c r="J119" s="108"/>
      <c r="K119" s="108"/>
      <c r="L119" s="108"/>
      <c r="M119" s="108"/>
      <c r="N119" s="108"/>
      <c r="O119" s="109"/>
      <c r="P119" s="110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2"/>
      <c r="AO119" s="2">
        <v>101</v>
      </c>
      <c r="AP119" s="2" t="str">
        <f>IF(ISERROR(VLOOKUP($AO119,'建設資材使用報告書(様式-2)'!$AO$19:$AS$146,AP$18,FALSE))=TRUE,"",VLOOKUP($AO119,'建設資材使用報告書(様式-2)'!$AO$19:$AS$146,AP$18,FALSE))</f>
        <v/>
      </c>
      <c r="AQ119" s="2" t="str">
        <f>IF(ISERROR(VLOOKUP($AO119,'建設資材使用報告書(様式-2)'!$AO$19:$AS$146,AQ$18,FALSE))=TRUE,"",VLOOKUP($AO119,'建設資材使用報告書(様式-2)'!$AO$19:$AS$146,AQ$18,FALSE))</f>
        <v/>
      </c>
      <c r="AR119" s="2" t="str">
        <f>IF(ISERROR(VLOOKUP($AO119,'建設資材使用報告書(様式-2)'!$AO$19:$AS$146,AR$18,FALSE))=TRUE,"",VLOOKUP($AO119,'建設資材使用報告書(様式-2)'!$AO$19:$AS$146,AR$18,FALSE))</f>
        <v/>
      </c>
      <c r="AS119" s="2" t="str">
        <f>IF(ISERROR(VLOOKUP($AO119,'建設資材使用報告書(様式-2)'!$AO$19:$AS$146,AS$18,FALSE))=TRUE,"",VLOOKUP($AO119,'建設資材使用報告書(様式-2)'!$AO$19:$AS$146,AS$18,FALSE))</f>
        <v/>
      </c>
    </row>
    <row r="120" spans="1:45" ht="27" customHeight="1" x14ac:dyDescent="0.15">
      <c r="A120" s="102" t="str">
        <f t="shared" si="3"/>
        <v/>
      </c>
      <c r="B120" s="103"/>
      <c r="C120" s="104" t="str">
        <f t="shared" si="4"/>
        <v/>
      </c>
      <c r="D120" s="105"/>
      <c r="E120" s="105"/>
      <c r="F120" s="106"/>
      <c r="G120" s="107" t="str">
        <f t="shared" si="5"/>
        <v/>
      </c>
      <c r="H120" s="108"/>
      <c r="I120" s="108"/>
      <c r="J120" s="108"/>
      <c r="K120" s="108"/>
      <c r="L120" s="108"/>
      <c r="M120" s="108"/>
      <c r="N120" s="108"/>
      <c r="O120" s="109"/>
      <c r="P120" s="110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2"/>
      <c r="AO120" s="2">
        <v>102</v>
      </c>
      <c r="AP120" s="2" t="str">
        <f>IF(ISERROR(VLOOKUP($AO120,'建設資材使用報告書(様式-2)'!$AO$19:$AS$146,AP$18,FALSE))=TRUE,"",VLOOKUP($AO120,'建設資材使用報告書(様式-2)'!$AO$19:$AS$146,AP$18,FALSE))</f>
        <v/>
      </c>
      <c r="AQ120" s="2" t="str">
        <f>IF(ISERROR(VLOOKUP($AO120,'建設資材使用報告書(様式-2)'!$AO$19:$AS$146,AQ$18,FALSE))=TRUE,"",VLOOKUP($AO120,'建設資材使用報告書(様式-2)'!$AO$19:$AS$146,AQ$18,FALSE))</f>
        <v/>
      </c>
      <c r="AR120" s="2" t="str">
        <f>IF(ISERROR(VLOOKUP($AO120,'建設資材使用報告書(様式-2)'!$AO$19:$AS$146,AR$18,FALSE))=TRUE,"",VLOOKUP($AO120,'建設資材使用報告書(様式-2)'!$AO$19:$AS$146,AR$18,FALSE))</f>
        <v/>
      </c>
      <c r="AS120" s="2" t="str">
        <f>IF(ISERROR(VLOOKUP($AO120,'建設資材使用報告書(様式-2)'!$AO$19:$AS$146,AS$18,FALSE))=TRUE,"",VLOOKUP($AO120,'建設資材使用報告書(様式-2)'!$AO$19:$AS$146,AS$18,FALSE))</f>
        <v/>
      </c>
    </row>
    <row r="121" spans="1:45" ht="27" customHeight="1" x14ac:dyDescent="0.15">
      <c r="A121" s="102" t="str">
        <f t="shared" si="3"/>
        <v/>
      </c>
      <c r="B121" s="103"/>
      <c r="C121" s="104" t="str">
        <f t="shared" si="4"/>
        <v/>
      </c>
      <c r="D121" s="105"/>
      <c r="E121" s="105"/>
      <c r="F121" s="106"/>
      <c r="G121" s="107" t="str">
        <f t="shared" si="5"/>
        <v/>
      </c>
      <c r="H121" s="108"/>
      <c r="I121" s="108"/>
      <c r="J121" s="108"/>
      <c r="K121" s="108"/>
      <c r="L121" s="108"/>
      <c r="M121" s="108"/>
      <c r="N121" s="108"/>
      <c r="O121" s="109"/>
      <c r="P121" s="110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2"/>
      <c r="AO121" s="2">
        <v>103</v>
      </c>
      <c r="AP121" s="2" t="str">
        <f>IF(ISERROR(VLOOKUP($AO121,'建設資材使用報告書(様式-2)'!$AO$19:$AS$146,AP$18,FALSE))=TRUE,"",VLOOKUP($AO121,'建設資材使用報告書(様式-2)'!$AO$19:$AS$146,AP$18,FALSE))</f>
        <v/>
      </c>
      <c r="AQ121" s="2" t="str">
        <f>IF(ISERROR(VLOOKUP($AO121,'建設資材使用報告書(様式-2)'!$AO$19:$AS$146,AQ$18,FALSE))=TRUE,"",VLOOKUP($AO121,'建設資材使用報告書(様式-2)'!$AO$19:$AS$146,AQ$18,FALSE))</f>
        <v/>
      </c>
      <c r="AR121" s="2" t="str">
        <f>IF(ISERROR(VLOOKUP($AO121,'建設資材使用報告書(様式-2)'!$AO$19:$AS$146,AR$18,FALSE))=TRUE,"",VLOOKUP($AO121,'建設資材使用報告書(様式-2)'!$AO$19:$AS$146,AR$18,FALSE))</f>
        <v/>
      </c>
      <c r="AS121" s="2" t="str">
        <f>IF(ISERROR(VLOOKUP($AO121,'建設資材使用報告書(様式-2)'!$AO$19:$AS$146,AS$18,FALSE))=TRUE,"",VLOOKUP($AO121,'建設資材使用報告書(様式-2)'!$AO$19:$AS$146,AS$18,FALSE))</f>
        <v/>
      </c>
    </row>
    <row r="122" spans="1:45" ht="27" customHeight="1" x14ac:dyDescent="0.15">
      <c r="A122" s="102" t="str">
        <f t="shared" si="3"/>
        <v/>
      </c>
      <c r="B122" s="103"/>
      <c r="C122" s="104" t="str">
        <f t="shared" si="4"/>
        <v/>
      </c>
      <c r="D122" s="105"/>
      <c r="E122" s="105"/>
      <c r="F122" s="106"/>
      <c r="G122" s="107" t="str">
        <f t="shared" si="5"/>
        <v/>
      </c>
      <c r="H122" s="108"/>
      <c r="I122" s="108"/>
      <c r="J122" s="108"/>
      <c r="K122" s="108"/>
      <c r="L122" s="108"/>
      <c r="M122" s="108"/>
      <c r="N122" s="108"/>
      <c r="O122" s="109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2"/>
      <c r="AO122" s="2">
        <v>104</v>
      </c>
      <c r="AP122" s="2" t="str">
        <f>IF(ISERROR(VLOOKUP($AO122,'建設資材使用報告書(様式-2)'!$AO$19:$AS$146,AP$18,FALSE))=TRUE,"",VLOOKUP($AO122,'建設資材使用報告書(様式-2)'!$AO$19:$AS$146,AP$18,FALSE))</f>
        <v/>
      </c>
      <c r="AQ122" s="2" t="str">
        <f>IF(ISERROR(VLOOKUP($AO122,'建設資材使用報告書(様式-2)'!$AO$19:$AS$146,AQ$18,FALSE))=TRUE,"",VLOOKUP($AO122,'建設資材使用報告書(様式-2)'!$AO$19:$AS$146,AQ$18,FALSE))</f>
        <v/>
      </c>
      <c r="AR122" s="2" t="str">
        <f>IF(ISERROR(VLOOKUP($AO122,'建設資材使用報告書(様式-2)'!$AO$19:$AS$146,AR$18,FALSE))=TRUE,"",VLOOKUP($AO122,'建設資材使用報告書(様式-2)'!$AO$19:$AS$146,AR$18,FALSE))</f>
        <v/>
      </c>
      <c r="AS122" s="2" t="str">
        <f>IF(ISERROR(VLOOKUP($AO122,'建設資材使用報告書(様式-2)'!$AO$19:$AS$146,AS$18,FALSE))=TRUE,"",VLOOKUP($AO122,'建設資材使用報告書(様式-2)'!$AO$19:$AS$146,AS$18,FALSE))</f>
        <v/>
      </c>
    </row>
    <row r="123" spans="1:45" ht="27" customHeight="1" x14ac:dyDescent="0.15">
      <c r="A123" s="102" t="str">
        <f t="shared" si="3"/>
        <v/>
      </c>
      <c r="B123" s="103"/>
      <c r="C123" s="104" t="str">
        <f t="shared" si="4"/>
        <v/>
      </c>
      <c r="D123" s="105"/>
      <c r="E123" s="105"/>
      <c r="F123" s="106"/>
      <c r="G123" s="107" t="str">
        <f t="shared" si="5"/>
        <v/>
      </c>
      <c r="H123" s="108"/>
      <c r="I123" s="108"/>
      <c r="J123" s="108"/>
      <c r="K123" s="108"/>
      <c r="L123" s="108"/>
      <c r="M123" s="108"/>
      <c r="N123" s="108"/>
      <c r="O123" s="109"/>
      <c r="P123" s="110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2"/>
      <c r="AO123" s="2">
        <v>105</v>
      </c>
      <c r="AP123" s="2" t="str">
        <f>IF(ISERROR(VLOOKUP($AO123,'建設資材使用報告書(様式-2)'!$AO$19:$AS$146,AP$18,FALSE))=TRUE,"",VLOOKUP($AO123,'建設資材使用報告書(様式-2)'!$AO$19:$AS$146,AP$18,FALSE))</f>
        <v/>
      </c>
      <c r="AQ123" s="2" t="str">
        <f>IF(ISERROR(VLOOKUP($AO123,'建設資材使用報告書(様式-2)'!$AO$19:$AS$146,AQ$18,FALSE))=TRUE,"",VLOOKUP($AO123,'建設資材使用報告書(様式-2)'!$AO$19:$AS$146,AQ$18,FALSE))</f>
        <v/>
      </c>
      <c r="AR123" s="2" t="str">
        <f>IF(ISERROR(VLOOKUP($AO123,'建設資材使用報告書(様式-2)'!$AO$19:$AS$146,AR$18,FALSE))=TRUE,"",VLOOKUP($AO123,'建設資材使用報告書(様式-2)'!$AO$19:$AS$146,AR$18,FALSE))</f>
        <v/>
      </c>
      <c r="AS123" s="2" t="str">
        <f>IF(ISERROR(VLOOKUP($AO123,'建設資材使用報告書(様式-2)'!$AO$19:$AS$146,AS$18,FALSE))=TRUE,"",VLOOKUP($AO123,'建設資材使用報告書(様式-2)'!$AO$19:$AS$146,AS$18,FALSE))</f>
        <v/>
      </c>
    </row>
    <row r="124" spans="1:45" ht="27" customHeight="1" x14ac:dyDescent="0.15">
      <c r="A124" s="102" t="str">
        <f t="shared" si="3"/>
        <v/>
      </c>
      <c r="B124" s="103"/>
      <c r="C124" s="104" t="str">
        <f t="shared" si="4"/>
        <v/>
      </c>
      <c r="D124" s="105"/>
      <c r="E124" s="105"/>
      <c r="F124" s="106"/>
      <c r="G124" s="107" t="str">
        <f t="shared" si="5"/>
        <v/>
      </c>
      <c r="H124" s="108"/>
      <c r="I124" s="108"/>
      <c r="J124" s="108"/>
      <c r="K124" s="108"/>
      <c r="L124" s="108"/>
      <c r="M124" s="108"/>
      <c r="N124" s="108"/>
      <c r="O124" s="109"/>
      <c r="P124" s="110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2"/>
      <c r="AO124" s="2">
        <v>106</v>
      </c>
      <c r="AP124" s="2" t="str">
        <f>IF(ISERROR(VLOOKUP($AO124,'建設資材使用報告書(様式-2)'!$AO$19:$AS$146,AP$18,FALSE))=TRUE,"",VLOOKUP($AO124,'建設資材使用報告書(様式-2)'!$AO$19:$AS$146,AP$18,FALSE))</f>
        <v/>
      </c>
      <c r="AQ124" s="2" t="str">
        <f>IF(ISERROR(VLOOKUP($AO124,'建設資材使用報告書(様式-2)'!$AO$19:$AS$146,AQ$18,FALSE))=TRUE,"",VLOOKUP($AO124,'建設資材使用報告書(様式-2)'!$AO$19:$AS$146,AQ$18,FALSE))</f>
        <v/>
      </c>
      <c r="AR124" s="2" t="str">
        <f>IF(ISERROR(VLOOKUP($AO124,'建設資材使用報告書(様式-2)'!$AO$19:$AS$146,AR$18,FALSE))=TRUE,"",VLOOKUP($AO124,'建設資材使用報告書(様式-2)'!$AO$19:$AS$146,AR$18,FALSE))</f>
        <v/>
      </c>
      <c r="AS124" s="2" t="str">
        <f>IF(ISERROR(VLOOKUP($AO124,'建設資材使用報告書(様式-2)'!$AO$19:$AS$146,AS$18,FALSE))=TRUE,"",VLOOKUP($AO124,'建設資材使用報告書(様式-2)'!$AO$19:$AS$146,AS$18,FALSE))</f>
        <v/>
      </c>
    </row>
    <row r="125" spans="1:45" ht="27" customHeight="1" x14ac:dyDescent="0.15">
      <c r="A125" s="102" t="str">
        <f t="shared" si="3"/>
        <v/>
      </c>
      <c r="B125" s="103"/>
      <c r="C125" s="104" t="str">
        <f t="shared" si="4"/>
        <v/>
      </c>
      <c r="D125" s="105"/>
      <c r="E125" s="105"/>
      <c r="F125" s="106"/>
      <c r="G125" s="107" t="str">
        <f t="shared" si="5"/>
        <v/>
      </c>
      <c r="H125" s="108"/>
      <c r="I125" s="108"/>
      <c r="J125" s="108"/>
      <c r="K125" s="108"/>
      <c r="L125" s="108"/>
      <c r="M125" s="108"/>
      <c r="N125" s="108"/>
      <c r="O125" s="109"/>
      <c r="P125" s="110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2"/>
      <c r="AO125" s="2">
        <v>107</v>
      </c>
      <c r="AP125" s="2" t="str">
        <f>IF(ISERROR(VLOOKUP($AO125,'建設資材使用報告書(様式-2)'!$AO$19:$AS$146,AP$18,FALSE))=TRUE,"",VLOOKUP($AO125,'建設資材使用報告書(様式-2)'!$AO$19:$AS$146,AP$18,FALSE))</f>
        <v/>
      </c>
      <c r="AQ125" s="2" t="str">
        <f>IF(ISERROR(VLOOKUP($AO125,'建設資材使用報告書(様式-2)'!$AO$19:$AS$146,AQ$18,FALSE))=TRUE,"",VLOOKUP($AO125,'建設資材使用報告書(様式-2)'!$AO$19:$AS$146,AQ$18,FALSE))</f>
        <v/>
      </c>
      <c r="AR125" s="2" t="str">
        <f>IF(ISERROR(VLOOKUP($AO125,'建設資材使用報告書(様式-2)'!$AO$19:$AS$146,AR$18,FALSE))=TRUE,"",VLOOKUP($AO125,'建設資材使用報告書(様式-2)'!$AO$19:$AS$146,AR$18,FALSE))</f>
        <v/>
      </c>
      <c r="AS125" s="2" t="str">
        <f>IF(ISERROR(VLOOKUP($AO125,'建設資材使用報告書(様式-2)'!$AO$19:$AS$146,AS$18,FALSE))=TRUE,"",VLOOKUP($AO125,'建設資材使用報告書(様式-2)'!$AO$19:$AS$146,AS$18,FALSE))</f>
        <v/>
      </c>
    </row>
    <row r="126" spans="1:45" ht="27" customHeight="1" x14ac:dyDescent="0.15">
      <c r="A126" s="102" t="str">
        <f t="shared" si="3"/>
        <v/>
      </c>
      <c r="B126" s="103"/>
      <c r="C126" s="104" t="str">
        <f t="shared" si="4"/>
        <v/>
      </c>
      <c r="D126" s="105"/>
      <c r="E126" s="105"/>
      <c r="F126" s="106"/>
      <c r="G126" s="107" t="str">
        <f t="shared" si="5"/>
        <v/>
      </c>
      <c r="H126" s="108"/>
      <c r="I126" s="108"/>
      <c r="J126" s="108"/>
      <c r="K126" s="108"/>
      <c r="L126" s="108"/>
      <c r="M126" s="108"/>
      <c r="N126" s="108"/>
      <c r="O126" s="109"/>
      <c r="P126" s="110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2"/>
      <c r="AO126" s="2">
        <v>108</v>
      </c>
      <c r="AP126" s="2" t="str">
        <f>IF(ISERROR(VLOOKUP($AO126,'建設資材使用報告書(様式-2)'!$AO$19:$AS$146,AP$18,FALSE))=TRUE,"",VLOOKUP($AO126,'建設資材使用報告書(様式-2)'!$AO$19:$AS$146,AP$18,FALSE))</f>
        <v/>
      </c>
      <c r="AQ126" s="2" t="str">
        <f>IF(ISERROR(VLOOKUP($AO126,'建設資材使用報告書(様式-2)'!$AO$19:$AS$146,AQ$18,FALSE))=TRUE,"",VLOOKUP($AO126,'建設資材使用報告書(様式-2)'!$AO$19:$AS$146,AQ$18,FALSE))</f>
        <v/>
      </c>
      <c r="AR126" s="2" t="str">
        <f>IF(ISERROR(VLOOKUP($AO126,'建設資材使用報告書(様式-2)'!$AO$19:$AS$146,AR$18,FALSE))=TRUE,"",VLOOKUP($AO126,'建設資材使用報告書(様式-2)'!$AO$19:$AS$146,AR$18,FALSE))</f>
        <v/>
      </c>
      <c r="AS126" s="2" t="str">
        <f>IF(ISERROR(VLOOKUP($AO126,'建設資材使用報告書(様式-2)'!$AO$19:$AS$146,AS$18,FALSE))=TRUE,"",VLOOKUP($AO126,'建設資材使用報告書(様式-2)'!$AO$19:$AS$146,AS$18,FALSE))</f>
        <v/>
      </c>
    </row>
    <row r="127" spans="1:45" ht="27" customHeight="1" x14ac:dyDescent="0.15">
      <c r="A127" s="102" t="str">
        <f t="shared" si="3"/>
        <v/>
      </c>
      <c r="B127" s="103"/>
      <c r="C127" s="104" t="str">
        <f t="shared" si="4"/>
        <v/>
      </c>
      <c r="D127" s="105"/>
      <c r="E127" s="105"/>
      <c r="F127" s="106"/>
      <c r="G127" s="107" t="str">
        <f t="shared" si="5"/>
        <v/>
      </c>
      <c r="H127" s="108"/>
      <c r="I127" s="108"/>
      <c r="J127" s="108"/>
      <c r="K127" s="108"/>
      <c r="L127" s="108"/>
      <c r="M127" s="108"/>
      <c r="N127" s="108"/>
      <c r="O127" s="109"/>
      <c r="P127" s="110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2"/>
      <c r="AO127" s="2">
        <v>109</v>
      </c>
      <c r="AP127" s="2" t="str">
        <f>IF(ISERROR(VLOOKUP($AO127,'建設資材使用報告書(様式-2)'!$AO$19:$AS$146,AP$18,FALSE))=TRUE,"",VLOOKUP($AO127,'建設資材使用報告書(様式-2)'!$AO$19:$AS$146,AP$18,FALSE))</f>
        <v/>
      </c>
      <c r="AQ127" s="2" t="str">
        <f>IF(ISERROR(VLOOKUP($AO127,'建設資材使用報告書(様式-2)'!$AO$19:$AS$146,AQ$18,FALSE))=TRUE,"",VLOOKUP($AO127,'建設資材使用報告書(様式-2)'!$AO$19:$AS$146,AQ$18,FALSE))</f>
        <v/>
      </c>
      <c r="AR127" s="2" t="str">
        <f>IF(ISERROR(VLOOKUP($AO127,'建設資材使用報告書(様式-2)'!$AO$19:$AS$146,AR$18,FALSE))=TRUE,"",VLOOKUP($AO127,'建設資材使用報告書(様式-2)'!$AO$19:$AS$146,AR$18,FALSE))</f>
        <v/>
      </c>
      <c r="AS127" s="2" t="str">
        <f>IF(ISERROR(VLOOKUP($AO127,'建設資材使用報告書(様式-2)'!$AO$19:$AS$146,AS$18,FALSE))=TRUE,"",VLOOKUP($AO127,'建設資材使用報告書(様式-2)'!$AO$19:$AS$146,AS$18,FALSE))</f>
        <v/>
      </c>
    </row>
    <row r="128" spans="1:45" ht="27" customHeight="1" x14ac:dyDescent="0.15">
      <c r="A128" s="102" t="str">
        <f t="shared" si="3"/>
        <v/>
      </c>
      <c r="B128" s="103"/>
      <c r="C128" s="104" t="str">
        <f t="shared" si="4"/>
        <v/>
      </c>
      <c r="D128" s="105"/>
      <c r="E128" s="105"/>
      <c r="F128" s="106"/>
      <c r="G128" s="107" t="str">
        <f t="shared" si="5"/>
        <v/>
      </c>
      <c r="H128" s="108"/>
      <c r="I128" s="108"/>
      <c r="J128" s="108"/>
      <c r="K128" s="108"/>
      <c r="L128" s="108"/>
      <c r="M128" s="108"/>
      <c r="N128" s="108"/>
      <c r="O128" s="109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2"/>
      <c r="AO128" s="2">
        <v>110</v>
      </c>
      <c r="AP128" s="2" t="str">
        <f>IF(ISERROR(VLOOKUP($AO128,'建設資材使用報告書(様式-2)'!$AO$19:$AS$146,AP$18,FALSE))=TRUE,"",VLOOKUP($AO128,'建設資材使用報告書(様式-2)'!$AO$19:$AS$146,AP$18,FALSE))</f>
        <v/>
      </c>
      <c r="AQ128" s="2" t="str">
        <f>IF(ISERROR(VLOOKUP($AO128,'建設資材使用報告書(様式-2)'!$AO$19:$AS$146,AQ$18,FALSE))=TRUE,"",VLOOKUP($AO128,'建設資材使用報告書(様式-2)'!$AO$19:$AS$146,AQ$18,FALSE))</f>
        <v/>
      </c>
      <c r="AR128" s="2" t="str">
        <f>IF(ISERROR(VLOOKUP($AO128,'建設資材使用報告書(様式-2)'!$AO$19:$AS$146,AR$18,FALSE))=TRUE,"",VLOOKUP($AO128,'建設資材使用報告書(様式-2)'!$AO$19:$AS$146,AR$18,FALSE))</f>
        <v/>
      </c>
      <c r="AS128" s="2" t="str">
        <f>IF(ISERROR(VLOOKUP($AO128,'建設資材使用報告書(様式-2)'!$AO$19:$AS$146,AS$18,FALSE))=TRUE,"",VLOOKUP($AO128,'建設資材使用報告書(様式-2)'!$AO$19:$AS$146,AS$18,FALSE))</f>
        <v/>
      </c>
    </row>
    <row r="129" spans="1:45" ht="27" customHeight="1" x14ac:dyDescent="0.15">
      <c r="A129" s="102" t="str">
        <f t="shared" si="3"/>
        <v/>
      </c>
      <c r="B129" s="103"/>
      <c r="C129" s="104" t="str">
        <f t="shared" si="4"/>
        <v/>
      </c>
      <c r="D129" s="105"/>
      <c r="E129" s="105"/>
      <c r="F129" s="106"/>
      <c r="G129" s="107" t="str">
        <f t="shared" si="5"/>
        <v/>
      </c>
      <c r="H129" s="108"/>
      <c r="I129" s="108"/>
      <c r="J129" s="108"/>
      <c r="K129" s="108"/>
      <c r="L129" s="108"/>
      <c r="M129" s="108"/>
      <c r="N129" s="108"/>
      <c r="O129" s="10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2"/>
      <c r="AO129" s="2">
        <v>111</v>
      </c>
      <c r="AP129" s="2" t="str">
        <f>IF(ISERROR(VLOOKUP($AO129,'建設資材使用報告書(様式-2)'!$AO$19:$AS$146,AP$18,FALSE))=TRUE,"",VLOOKUP($AO129,'建設資材使用報告書(様式-2)'!$AO$19:$AS$146,AP$18,FALSE))</f>
        <v/>
      </c>
      <c r="AQ129" s="2" t="str">
        <f>IF(ISERROR(VLOOKUP($AO129,'建設資材使用報告書(様式-2)'!$AO$19:$AS$146,AQ$18,FALSE))=TRUE,"",VLOOKUP($AO129,'建設資材使用報告書(様式-2)'!$AO$19:$AS$146,AQ$18,FALSE))</f>
        <v/>
      </c>
      <c r="AR129" s="2" t="str">
        <f>IF(ISERROR(VLOOKUP($AO129,'建設資材使用報告書(様式-2)'!$AO$19:$AS$146,AR$18,FALSE))=TRUE,"",VLOOKUP($AO129,'建設資材使用報告書(様式-2)'!$AO$19:$AS$146,AR$18,FALSE))</f>
        <v/>
      </c>
      <c r="AS129" s="2" t="str">
        <f>IF(ISERROR(VLOOKUP($AO129,'建設資材使用報告書(様式-2)'!$AO$19:$AS$146,AS$18,FALSE))=TRUE,"",VLOOKUP($AO129,'建設資材使用報告書(様式-2)'!$AO$19:$AS$146,AS$18,FALSE))</f>
        <v/>
      </c>
    </row>
    <row r="130" spans="1:45" ht="27" customHeight="1" x14ac:dyDescent="0.15">
      <c r="A130" s="102" t="str">
        <f t="shared" si="3"/>
        <v/>
      </c>
      <c r="B130" s="103"/>
      <c r="C130" s="104" t="str">
        <f t="shared" si="4"/>
        <v/>
      </c>
      <c r="D130" s="105"/>
      <c r="E130" s="105"/>
      <c r="F130" s="106"/>
      <c r="G130" s="107" t="str">
        <f t="shared" si="5"/>
        <v/>
      </c>
      <c r="H130" s="108"/>
      <c r="I130" s="108"/>
      <c r="J130" s="108"/>
      <c r="K130" s="108"/>
      <c r="L130" s="108"/>
      <c r="M130" s="108"/>
      <c r="N130" s="108"/>
      <c r="O130" s="109"/>
      <c r="P130" s="110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2"/>
      <c r="AO130" s="2">
        <v>112</v>
      </c>
      <c r="AP130" s="2" t="str">
        <f>IF(ISERROR(VLOOKUP($AO130,'建設資材使用報告書(様式-2)'!$AO$19:$AS$146,AP$18,FALSE))=TRUE,"",VLOOKUP($AO130,'建設資材使用報告書(様式-2)'!$AO$19:$AS$146,AP$18,FALSE))</f>
        <v/>
      </c>
      <c r="AQ130" s="2" t="str">
        <f>IF(ISERROR(VLOOKUP($AO130,'建設資材使用報告書(様式-2)'!$AO$19:$AS$146,AQ$18,FALSE))=TRUE,"",VLOOKUP($AO130,'建設資材使用報告書(様式-2)'!$AO$19:$AS$146,AQ$18,FALSE))</f>
        <v/>
      </c>
      <c r="AR130" s="2" t="str">
        <f>IF(ISERROR(VLOOKUP($AO130,'建設資材使用報告書(様式-2)'!$AO$19:$AS$146,AR$18,FALSE))=TRUE,"",VLOOKUP($AO130,'建設資材使用報告書(様式-2)'!$AO$19:$AS$146,AR$18,FALSE))</f>
        <v/>
      </c>
      <c r="AS130" s="2" t="str">
        <f>IF(ISERROR(VLOOKUP($AO130,'建設資材使用報告書(様式-2)'!$AO$19:$AS$146,AS$18,FALSE))=TRUE,"",VLOOKUP($AO130,'建設資材使用報告書(様式-2)'!$AO$19:$AS$146,AS$18,FALSE))</f>
        <v/>
      </c>
    </row>
    <row r="131" spans="1:45" ht="27" customHeight="1" x14ac:dyDescent="0.15">
      <c r="A131" s="102" t="str">
        <f t="shared" si="3"/>
        <v/>
      </c>
      <c r="B131" s="103"/>
      <c r="C131" s="104" t="str">
        <f t="shared" si="4"/>
        <v/>
      </c>
      <c r="D131" s="105"/>
      <c r="E131" s="105"/>
      <c r="F131" s="106"/>
      <c r="G131" s="107" t="str">
        <f t="shared" si="5"/>
        <v/>
      </c>
      <c r="H131" s="108"/>
      <c r="I131" s="108"/>
      <c r="J131" s="108"/>
      <c r="K131" s="108"/>
      <c r="L131" s="108"/>
      <c r="M131" s="108"/>
      <c r="N131" s="108"/>
      <c r="O131" s="109"/>
      <c r="P131" s="110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2"/>
      <c r="AO131" s="2">
        <v>113</v>
      </c>
      <c r="AP131" s="2" t="str">
        <f>IF(ISERROR(VLOOKUP($AO131,'建設資材使用報告書(様式-2)'!$AO$19:$AS$146,AP$18,FALSE))=TRUE,"",VLOOKUP($AO131,'建設資材使用報告書(様式-2)'!$AO$19:$AS$146,AP$18,FALSE))</f>
        <v/>
      </c>
      <c r="AQ131" s="2" t="str">
        <f>IF(ISERROR(VLOOKUP($AO131,'建設資材使用報告書(様式-2)'!$AO$19:$AS$146,AQ$18,FALSE))=TRUE,"",VLOOKUP($AO131,'建設資材使用報告書(様式-2)'!$AO$19:$AS$146,AQ$18,FALSE))</f>
        <v/>
      </c>
      <c r="AR131" s="2" t="str">
        <f>IF(ISERROR(VLOOKUP($AO131,'建設資材使用報告書(様式-2)'!$AO$19:$AS$146,AR$18,FALSE))=TRUE,"",VLOOKUP($AO131,'建設資材使用報告書(様式-2)'!$AO$19:$AS$146,AR$18,FALSE))</f>
        <v/>
      </c>
      <c r="AS131" s="2" t="str">
        <f>IF(ISERROR(VLOOKUP($AO131,'建設資材使用報告書(様式-2)'!$AO$19:$AS$146,AS$18,FALSE))=TRUE,"",VLOOKUP($AO131,'建設資材使用報告書(様式-2)'!$AO$19:$AS$146,AS$18,FALSE))</f>
        <v/>
      </c>
    </row>
    <row r="132" spans="1:45" ht="27" customHeight="1" x14ac:dyDescent="0.15">
      <c r="A132" s="102" t="str">
        <f t="shared" si="3"/>
        <v/>
      </c>
      <c r="B132" s="103"/>
      <c r="C132" s="104" t="str">
        <f t="shared" si="4"/>
        <v/>
      </c>
      <c r="D132" s="105"/>
      <c r="E132" s="105"/>
      <c r="F132" s="106"/>
      <c r="G132" s="107" t="str">
        <f t="shared" si="5"/>
        <v/>
      </c>
      <c r="H132" s="108"/>
      <c r="I132" s="108"/>
      <c r="J132" s="108"/>
      <c r="K132" s="108"/>
      <c r="L132" s="108"/>
      <c r="M132" s="108"/>
      <c r="N132" s="108"/>
      <c r="O132" s="109"/>
      <c r="P132" s="110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2"/>
      <c r="AO132" s="2">
        <v>114</v>
      </c>
      <c r="AP132" s="2" t="str">
        <f>IF(ISERROR(VLOOKUP($AO132,'建設資材使用報告書(様式-2)'!$AO$19:$AS$146,AP$18,FALSE))=TRUE,"",VLOOKUP($AO132,'建設資材使用報告書(様式-2)'!$AO$19:$AS$146,AP$18,FALSE))</f>
        <v/>
      </c>
      <c r="AQ132" s="2" t="str">
        <f>IF(ISERROR(VLOOKUP($AO132,'建設資材使用報告書(様式-2)'!$AO$19:$AS$146,AQ$18,FALSE))=TRUE,"",VLOOKUP($AO132,'建設資材使用報告書(様式-2)'!$AO$19:$AS$146,AQ$18,FALSE))</f>
        <v/>
      </c>
      <c r="AR132" s="2" t="str">
        <f>IF(ISERROR(VLOOKUP($AO132,'建設資材使用報告書(様式-2)'!$AO$19:$AS$146,AR$18,FALSE))=TRUE,"",VLOOKUP($AO132,'建設資材使用報告書(様式-2)'!$AO$19:$AS$146,AR$18,FALSE))</f>
        <v/>
      </c>
      <c r="AS132" s="2" t="str">
        <f>IF(ISERROR(VLOOKUP($AO132,'建設資材使用報告書(様式-2)'!$AO$19:$AS$146,AS$18,FALSE))=TRUE,"",VLOOKUP($AO132,'建設資材使用報告書(様式-2)'!$AO$19:$AS$146,AS$18,FALSE))</f>
        <v/>
      </c>
    </row>
    <row r="133" spans="1:45" ht="27" customHeight="1" x14ac:dyDescent="0.15">
      <c r="A133" s="102" t="str">
        <f t="shared" si="3"/>
        <v/>
      </c>
      <c r="B133" s="103"/>
      <c r="C133" s="104" t="str">
        <f t="shared" si="4"/>
        <v/>
      </c>
      <c r="D133" s="105"/>
      <c r="E133" s="105"/>
      <c r="F133" s="106"/>
      <c r="G133" s="107" t="str">
        <f t="shared" si="5"/>
        <v/>
      </c>
      <c r="H133" s="108"/>
      <c r="I133" s="108"/>
      <c r="J133" s="108"/>
      <c r="K133" s="108"/>
      <c r="L133" s="108"/>
      <c r="M133" s="108"/>
      <c r="N133" s="108"/>
      <c r="O133" s="109"/>
      <c r="P133" s="110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2"/>
      <c r="AO133" s="2">
        <v>115</v>
      </c>
      <c r="AP133" s="2" t="str">
        <f>IF(ISERROR(VLOOKUP($AO133,'建設資材使用報告書(様式-2)'!$AO$19:$AS$146,AP$18,FALSE))=TRUE,"",VLOOKUP($AO133,'建設資材使用報告書(様式-2)'!$AO$19:$AS$146,AP$18,FALSE))</f>
        <v/>
      </c>
      <c r="AQ133" s="2" t="str">
        <f>IF(ISERROR(VLOOKUP($AO133,'建設資材使用報告書(様式-2)'!$AO$19:$AS$146,AQ$18,FALSE))=TRUE,"",VLOOKUP($AO133,'建設資材使用報告書(様式-2)'!$AO$19:$AS$146,AQ$18,FALSE))</f>
        <v/>
      </c>
      <c r="AR133" s="2" t="str">
        <f>IF(ISERROR(VLOOKUP($AO133,'建設資材使用報告書(様式-2)'!$AO$19:$AS$146,AR$18,FALSE))=TRUE,"",VLOOKUP($AO133,'建設資材使用報告書(様式-2)'!$AO$19:$AS$146,AR$18,FALSE))</f>
        <v/>
      </c>
      <c r="AS133" s="2" t="str">
        <f>IF(ISERROR(VLOOKUP($AO133,'建設資材使用報告書(様式-2)'!$AO$19:$AS$146,AS$18,FALSE))=TRUE,"",VLOOKUP($AO133,'建設資材使用報告書(様式-2)'!$AO$19:$AS$146,AS$18,FALSE))</f>
        <v/>
      </c>
    </row>
    <row r="134" spans="1:45" ht="27" customHeight="1" x14ac:dyDescent="0.15">
      <c r="A134" s="102" t="str">
        <f t="shared" si="3"/>
        <v/>
      </c>
      <c r="B134" s="103"/>
      <c r="C134" s="104" t="str">
        <f t="shared" si="4"/>
        <v/>
      </c>
      <c r="D134" s="105"/>
      <c r="E134" s="105"/>
      <c r="F134" s="106"/>
      <c r="G134" s="107" t="str">
        <f t="shared" si="5"/>
        <v/>
      </c>
      <c r="H134" s="108"/>
      <c r="I134" s="108"/>
      <c r="J134" s="108"/>
      <c r="K134" s="108"/>
      <c r="L134" s="108"/>
      <c r="M134" s="108"/>
      <c r="N134" s="108"/>
      <c r="O134" s="109"/>
      <c r="P134" s="110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2"/>
      <c r="AO134" s="2">
        <v>116</v>
      </c>
      <c r="AP134" s="2" t="str">
        <f>IF(ISERROR(VLOOKUP($AO134,'建設資材使用報告書(様式-2)'!$AO$19:$AS$146,AP$18,FALSE))=TRUE,"",VLOOKUP($AO134,'建設資材使用報告書(様式-2)'!$AO$19:$AS$146,AP$18,FALSE))</f>
        <v/>
      </c>
      <c r="AQ134" s="2" t="str">
        <f>IF(ISERROR(VLOOKUP($AO134,'建設資材使用報告書(様式-2)'!$AO$19:$AS$146,AQ$18,FALSE))=TRUE,"",VLOOKUP($AO134,'建設資材使用報告書(様式-2)'!$AO$19:$AS$146,AQ$18,FALSE))</f>
        <v/>
      </c>
      <c r="AR134" s="2" t="str">
        <f>IF(ISERROR(VLOOKUP($AO134,'建設資材使用報告書(様式-2)'!$AO$19:$AS$146,AR$18,FALSE))=TRUE,"",VLOOKUP($AO134,'建設資材使用報告書(様式-2)'!$AO$19:$AS$146,AR$18,FALSE))</f>
        <v/>
      </c>
      <c r="AS134" s="2" t="str">
        <f>IF(ISERROR(VLOOKUP($AO134,'建設資材使用報告書(様式-2)'!$AO$19:$AS$146,AS$18,FALSE))=TRUE,"",VLOOKUP($AO134,'建設資材使用報告書(様式-2)'!$AO$19:$AS$146,AS$18,FALSE))</f>
        <v/>
      </c>
    </row>
    <row r="135" spans="1:45" ht="27" customHeight="1" x14ac:dyDescent="0.15">
      <c r="A135" s="102" t="str">
        <f t="shared" si="3"/>
        <v/>
      </c>
      <c r="B135" s="103"/>
      <c r="C135" s="104" t="str">
        <f t="shared" si="4"/>
        <v/>
      </c>
      <c r="D135" s="105"/>
      <c r="E135" s="105"/>
      <c r="F135" s="106"/>
      <c r="G135" s="107" t="str">
        <f t="shared" si="5"/>
        <v/>
      </c>
      <c r="H135" s="108"/>
      <c r="I135" s="108"/>
      <c r="J135" s="108"/>
      <c r="K135" s="108"/>
      <c r="L135" s="108"/>
      <c r="M135" s="108"/>
      <c r="N135" s="108"/>
      <c r="O135" s="109"/>
      <c r="P135" s="110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2"/>
      <c r="AO135" s="2">
        <v>117</v>
      </c>
      <c r="AP135" s="2" t="str">
        <f>IF(ISERROR(VLOOKUP($AO135,'建設資材使用報告書(様式-2)'!$AO$19:$AS$146,AP$18,FALSE))=TRUE,"",VLOOKUP($AO135,'建設資材使用報告書(様式-2)'!$AO$19:$AS$146,AP$18,FALSE))</f>
        <v/>
      </c>
      <c r="AQ135" s="2" t="str">
        <f>IF(ISERROR(VLOOKUP($AO135,'建設資材使用報告書(様式-2)'!$AO$19:$AS$146,AQ$18,FALSE))=TRUE,"",VLOOKUP($AO135,'建設資材使用報告書(様式-2)'!$AO$19:$AS$146,AQ$18,FALSE))</f>
        <v/>
      </c>
      <c r="AR135" s="2" t="str">
        <f>IF(ISERROR(VLOOKUP($AO135,'建設資材使用報告書(様式-2)'!$AO$19:$AS$146,AR$18,FALSE))=TRUE,"",VLOOKUP($AO135,'建設資材使用報告書(様式-2)'!$AO$19:$AS$146,AR$18,FALSE))</f>
        <v/>
      </c>
      <c r="AS135" s="2" t="str">
        <f>IF(ISERROR(VLOOKUP($AO135,'建設資材使用報告書(様式-2)'!$AO$19:$AS$146,AS$18,FALSE))=TRUE,"",VLOOKUP($AO135,'建設資材使用報告書(様式-2)'!$AO$19:$AS$146,AS$18,FALSE))</f>
        <v/>
      </c>
    </row>
    <row r="136" spans="1:45" ht="27" customHeight="1" x14ac:dyDescent="0.15">
      <c r="A136" s="102" t="str">
        <f t="shared" si="3"/>
        <v/>
      </c>
      <c r="B136" s="103"/>
      <c r="C136" s="104" t="str">
        <f t="shared" si="4"/>
        <v/>
      </c>
      <c r="D136" s="105"/>
      <c r="E136" s="105"/>
      <c r="F136" s="106"/>
      <c r="G136" s="107" t="str">
        <f t="shared" si="5"/>
        <v/>
      </c>
      <c r="H136" s="108"/>
      <c r="I136" s="108"/>
      <c r="J136" s="108"/>
      <c r="K136" s="108"/>
      <c r="L136" s="108"/>
      <c r="M136" s="108"/>
      <c r="N136" s="108"/>
      <c r="O136" s="109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2"/>
      <c r="AO136" s="2">
        <v>118</v>
      </c>
      <c r="AP136" s="2" t="str">
        <f>IF(ISERROR(VLOOKUP($AO136,'建設資材使用報告書(様式-2)'!$AO$19:$AS$146,AP$18,FALSE))=TRUE,"",VLOOKUP($AO136,'建設資材使用報告書(様式-2)'!$AO$19:$AS$146,AP$18,FALSE))</f>
        <v/>
      </c>
      <c r="AQ136" s="2" t="str">
        <f>IF(ISERROR(VLOOKUP($AO136,'建設資材使用報告書(様式-2)'!$AO$19:$AS$146,AQ$18,FALSE))=TRUE,"",VLOOKUP($AO136,'建設資材使用報告書(様式-2)'!$AO$19:$AS$146,AQ$18,FALSE))</f>
        <v/>
      </c>
      <c r="AR136" s="2" t="str">
        <f>IF(ISERROR(VLOOKUP($AO136,'建設資材使用報告書(様式-2)'!$AO$19:$AS$146,AR$18,FALSE))=TRUE,"",VLOOKUP($AO136,'建設資材使用報告書(様式-2)'!$AO$19:$AS$146,AR$18,FALSE))</f>
        <v/>
      </c>
      <c r="AS136" s="2" t="str">
        <f>IF(ISERROR(VLOOKUP($AO136,'建設資材使用報告書(様式-2)'!$AO$19:$AS$146,AS$18,FALSE))=TRUE,"",VLOOKUP($AO136,'建設資材使用報告書(様式-2)'!$AO$19:$AS$146,AS$18,FALSE))</f>
        <v/>
      </c>
    </row>
    <row r="137" spans="1:45" ht="27" customHeight="1" x14ac:dyDescent="0.15">
      <c r="A137" s="102" t="str">
        <f t="shared" si="3"/>
        <v/>
      </c>
      <c r="B137" s="103"/>
      <c r="C137" s="104" t="str">
        <f t="shared" si="4"/>
        <v/>
      </c>
      <c r="D137" s="105"/>
      <c r="E137" s="105"/>
      <c r="F137" s="106"/>
      <c r="G137" s="107" t="str">
        <f t="shared" si="5"/>
        <v/>
      </c>
      <c r="H137" s="108"/>
      <c r="I137" s="108"/>
      <c r="J137" s="108"/>
      <c r="K137" s="108"/>
      <c r="L137" s="108"/>
      <c r="M137" s="108"/>
      <c r="N137" s="108"/>
      <c r="O137" s="109"/>
      <c r="P137" s="110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2"/>
      <c r="AO137" s="2">
        <v>119</v>
      </c>
      <c r="AP137" s="2" t="str">
        <f>IF(ISERROR(VLOOKUP($AO137,'建設資材使用報告書(様式-2)'!$AO$19:$AS$146,AP$18,FALSE))=TRUE,"",VLOOKUP($AO137,'建設資材使用報告書(様式-2)'!$AO$19:$AS$146,AP$18,FALSE))</f>
        <v/>
      </c>
      <c r="AQ137" s="2" t="str">
        <f>IF(ISERROR(VLOOKUP($AO137,'建設資材使用報告書(様式-2)'!$AO$19:$AS$146,AQ$18,FALSE))=TRUE,"",VLOOKUP($AO137,'建設資材使用報告書(様式-2)'!$AO$19:$AS$146,AQ$18,FALSE))</f>
        <v/>
      </c>
      <c r="AR137" s="2" t="str">
        <f>IF(ISERROR(VLOOKUP($AO137,'建設資材使用報告書(様式-2)'!$AO$19:$AS$146,AR$18,FALSE))=TRUE,"",VLOOKUP($AO137,'建設資材使用報告書(様式-2)'!$AO$19:$AS$146,AR$18,FALSE))</f>
        <v/>
      </c>
      <c r="AS137" s="2" t="str">
        <f>IF(ISERROR(VLOOKUP($AO137,'建設資材使用報告書(様式-2)'!$AO$19:$AS$146,AS$18,FALSE))=TRUE,"",VLOOKUP($AO137,'建設資材使用報告書(様式-2)'!$AO$19:$AS$146,AS$18,FALSE))</f>
        <v/>
      </c>
    </row>
    <row r="138" spans="1:45" ht="27" customHeight="1" x14ac:dyDescent="0.15">
      <c r="A138" s="102" t="str">
        <f t="shared" si="3"/>
        <v/>
      </c>
      <c r="B138" s="103"/>
      <c r="C138" s="104" t="str">
        <f t="shared" si="4"/>
        <v/>
      </c>
      <c r="D138" s="105"/>
      <c r="E138" s="105"/>
      <c r="F138" s="106"/>
      <c r="G138" s="107" t="str">
        <f t="shared" si="5"/>
        <v/>
      </c>
      <c r="H138" s="108"/>
      <c r="I138" s="108"/>
      <c r="J138" s="108"/>
      <c r="K138" s="108"/>
      <c r="L138" s="108"/>
      <c r="M138" s="108"/>
      <c r="N138" s="108"/>
      <c r="O138" s="109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2"/>
      <c r="AO138" s="2">
        <v>120</v>
      </c>
      <c r="AP138" s="2" t="str">
        <f>IF(ISERROR(VLOOKUP($AO138,'建設資材使用報告書(様式-2)'!$AO$19:$AS$146,AP$18,FALSE))=TRUE,"",VLOOKUP($AO138,'建設資材使用報告書(様式-2)'!$AO$19:$AS$146,AP$18,FALSE))</f>
        <v/>
      </c>
      <c r="AQ138" s="2" t="str">
        <f>IF(ISERROR(VLOOKUP($AO138,'建設資材使用報告書(様式-2)'!$AO$19:$AS$146,AQ$18,FALSE))=TRUE,"",VLOOKUP($AO138,'建設資材使用報告書(様式-2)'!$AO$19:$AS$146,AQ$18,FALSE))</f>
        <v/>
      </c>
      <c r="AR138" s="2" t="str">
        <f>IF(ISERROR(VLOOKUP($AO138,'建設資材使用報告書(様式-2)'!$AO$19:$AS$146,AR$18,FALSE))=TRUE,"",VLOOKUP($AO138,'建設資材使用報告書(様式-2)'!$AO$19:$AS$146,AR$18,FALSE))</f>
        <v/>
      </c>
      <c r="AS138" s="2" t="str">
        <f>IF(ISERROR(VLOOKUP($AO138,'建設資材使用報告書(様式-2)'!$AO$19:$AS$146,AS$18,FALSE))=TRUE,"",VLOOKUP($AO138,'建設資材使用報告書(様式-2)'!$AO$19:$AS$146,AS$18,FALSE))</f>
        <v/>
      </c>
    </row>
    <row r="139" spans="1:45" ht="27" customHeight="1" x14ac:dyDescent="0.15">
      <c r="A139" s="102" t="str">
        <f t="shared" si="3"/>
        <v/>
      </c>
      <c r="B139" s="103"/>
      <c r="C139" s="104" t="str">
        <f t="shared" si="4"/>
        <v/>
      </c>
      <c r="D139" s="105"/>
      <c r="E139" s="105"/>
      <c r="F139" s="106"/>
      <c r="G139" s="107" t="str">
        <f t="shared" si="5"/>
        <v/>
      </c>
      <c r="H139" s="108"/>
      <c r="I139" s="108"/>
      <c r="J139" s="108"/>
      <c r="K139" s="108"/>
      <c r="L139" s="108"/>
      <c r="M139" s="108"/>
      <c r="N139" s="108"/>
      <c r="O139" s="109"/>
      <c r="P139" s="110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2"/>
      <c r="AO139" s="2">
        <v>121</v>
      </c>
      <c r="AP139" s="2" t="str">
        <f>IF(ISERROR(VLOOKUP($AO139,'建設資材使用報告書(様式-2)'!$AO$19:$AS$146,AP$18,FALSE))=TRUE,"",VLOOKUP($AO139,'建設資材使用報告書(様式-2)'!$AO$19:$AS$146,AP$18,FALSE))</f>
        <v/>
      </c>
      <c r="AQ139" s="2" t="str">
        <f>IF(ISERROR(VLOOKUP($AO139,'建設資材使用報告書(様式-2)'!$AO$19:$AS$146,AQ$18,FALSE))=TRUE,"",VLOOKUP($AO139,'建設資材使用報告書(様式-2)'!$AO$19:$AS$146,AQ$18,FALSE))</f>
        <v/>
      </c>
      <c r="AR139" s="2" t="str">
        <f>IF(ISERROR(VLOOKUP($AO139,'建設資材使用報告書(様式-2)'!$AO$19:$AS$146,AR$18,FALSE))=TRUE,"",VLOOKUP($AO139,'建設資材使用報告書(様式-2)'!$AO$19:$AS$146,AR$18,FALSE))</f>
        <v/>
      </c>
      <c r="AS139" s="2" t="str">
        <f>IF(ISERROR(VLOOKUP($AO139,'建設資材使用報告書(様式-2)'!$AO$19:$AS$146,AS$18,FALSE))=TRUE,"",VLOOKUP($AO139,'建設資材使用報告書(様式-2)'!$AO$19:$AS$146,AS$18,FALSE))</f>
        <v/>
      </c>
    </row>
    <row r="140" spans="1:45" ht="27" customHeight="1" x14ac:dyDescent="0.15">
      <c r="A140" s="102" t="str">
        <f t="shared" si="3"/>
        <v/>
      </c>
      <c r="B140" s="103"/>
      <c r="C140" s="104" t="str">
        <f t="shared" si="4"/>
        <v/>
      </c>
      <c r="D140" s="105"/>
      <c r="E140" s="105"/>
      <c r="F140" s="106"/>
      <c r="G140" s="107" t="str">
        <f t="shared" si="5"/>
        <v/>
      </c>
      <c r="H140" s="108"/>
      <c r="I140" s="108"/>
      <c r="J140" s="108"/>
      <c r="K140" s="108"/>
      <c r="L140" s="108"/>
      <c r="M140" s="108"/>
      <c r="N140" s="108"/>
      <c r="O140" s="109"/>
      <c r="P140" s="110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2"/>
      <c r="AO140" s="2">
        <v>122</v>
      </c>
      <c r="AP140" s="2" t="str">
        <f>IF(ISERROR(VLOOKUP($AO140,'建設資材使用報告書(様式-2)'!$AO$19:$AS$146,AP$18,FALSE))=TRUE,"",VLOOKUP($AO140,'建設資材使用報告書(様式-2)'!$AO$19:$AS$146,AP$18,FALSE))</f>
        <v/>
      </c>
      <c r="AQ140" s="2" t="str">
        <f>IF(ISERROR(VLOOKUP($AO140,'建設資材使用報告書(様式-2)'!$AO$19:$AS$146,AQ$18,FALSE))=TRUE,"",VLOOKUP($AO140,'建設資材使用報告書(様式-2)'!$AO$19:$AS$146,AQ$18,FALSE))</f>
        <v/>
      </c>
      <c r="AR140" s="2" t="str">
        <f>IF(ISERROR(VLOOKUP($AO140,'建設資材使用報告書(様式-2)'!$AO$19:$AS$146,AR$18,FALSE))=TRUE,"",VLOOKUP($AO140,'建設資材使用報告書(様式-2)'!$AO$19:$AS$146,AR$18,FALSE))</f>
        <v/>
      </c>
      <c r="AS140" s="2" t="str">
        <f>IF(ISERROR(VLOOKUP($AO140,'建設資材使用報告書(様式-2)'!$AO$19:$AS$146,AS$18,FALSE))=TRUE,"",VLOOKUP($AO140,'建設資材使用報告書(様式-2)'!$AO$19:$AS$146,AS$18,FALSE))</f>
        <v/>
      </c>
    </row>
    <row r="141" spans="1:45" ht="27" customHeight="1" x14ac:dyDescent="0.15">
      <c r="A141" s="102" t="str">
        <f t="shared" si="3"/>
        <v/>
      </c>
      <c r="B141" s="103"/>
      <c r="C141" s="104" t="str">
        <f t="shared" si="4"/>
        <v/>
      </c>
      <c r="D141" s="105"/>
      <c r="E141" s="105"/>
      <c r="F141" s="106"/>
      <c r="G141" s="107" t="str">
        <f t="shared" si="5"/>
        <v/>
      </c>
      <c r="H141" s="108"/>
      <c r="I141" s="108"/>
      <c r="J141" s="108"/>
      <c r="K141" s="108"/>
      <c r="L141" s="108"/>
      <c r="M141" s="108"/>
      <c r="N141" s="108"/>
      <c r="O141" s="109"/>
      <c r="P141" s="110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2"/>
      <c r="AO141" s="2">
        <v>123</v>
      </c>
      <c r="AP141" s="2" t="str">
        <f>IF(ISERROR(VLOOKUP($AO141,'建設資材使用報告書(様式-2)'!$AO$19:$AS$146,AP$18,FALSE))=TRUE,"",VLOOKUP($AO141,'建設資材使用報告書(様式-2)'!$AO$19:$AS$146,AP$18,FALSE))</f>
        <v/>
      </c>
      <c r="AQ141" s="2" t="str">
        <f>IF(ISERROR(VLOOKUP($AO141,'建設資材使用報告書(様式-2)'!$AO$19:$AS$146,AQ$18,FALSE))=TRUE,"",VLOOKUP($AO141,'建設資材使用報告書(様式-2)'!$AO$19:$AS$146,AQ$18,FALSE))</f>
        <v/>
      </c>
      <c r="AR141" s="2" t="str">
        <f>IF(ISERROR(VLOOKUP($AO141,'建設資材使用報告書(様式-2)'!$AO$19:$AS$146,AR$18,FALSE))=TRUE,"",VLOOKUP($AO141,'建設資材使用報告書(様式-2)'!$AO$19:$AS$146,AR$18,FALSE))</f>
        <v/>
      </c>
      <c r="AS141" s="2" t="str">
        <f>IF(ISERROR(VLOOKUP($AO141,'建設資材使用報告書(様式-2)'!$AO$19:$AS$146,AS$18,FALSE))=TRUE,"",VLOOKUP($AO141,'建設資材使用報告書(様式-2)'!$AO$19:$AS$146,AS$18,FALSE))</f>
        <v/>
      </c>
    </row>
    <row r="142" spans="1:45" ht="27" customHeight="1" x14ac:dyDescent="0.15">
      <c r="A142" s="102" t="str">
        <f t="shared" si="3"/>
        <v/>
      </c>
      <c r="B142" s="103"/>
      <c r="C142" s="104" t="str">
        <f t="shared" si="4"/>
        <v/>
      </c>
      <c r="D142" s="105"/>
      <c r="E142" s="105"/>
      <c r="F142" s="106"/>
      <c r="G142" s="107" t="str">
        <f t="shared" si="5"/>
        <v/>
      </c>
      <c r="H142" s="108"/>
      <c r="I142" s="108"/>
      <c r="J142" s="108"/>
      <c r="K142" s="108"/>
      <c r="L142" s="108"/>
      <c r="M142" s="108"/>
      <c r="N142" s="108"/>
      <c r="O142" s="109"/>
      <c r="P142" s="110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2"/>
      <c r="AO142" s="2">
        <v>124</v>
      </c>
      <c r="AP142" s="2" t="str">
        <f>IF(ISERROR(VLOOKUP($AO142,'建設資材使用報告書(様式-2)'!$AO$19:$AS$146,AP$18,FALSE))=TRUE,"",VLOOKUP($AO142,'建設資材使用報告書(様式-2)'!$AO$19:$AS$146,AP$18,FALSE))</f>
        <v/>
      </c>
      <c r="AQ142" s="2" t="str">
        <f>IF(ISERROR(VLOOKUP($AO142,'建設資材使用報告書(様式-2)'!$AO$19:$AS$146,AQ$18,FALSE))=TRUE,"",VLOOKUP($AO142,'建設資材使用報告書(様式-2)'!$AO$19:$AS$146,AQ$18,FALSE))</f>
        <v/>
      </c>
      <c r="AR142" s="2" t="str">
        <f>IF(ISERROR(VLOOKUP($AO142,'建設資材使用報告書(様式-2)'!$AO$19:$AS$146,AR$18,FALSE))=TRUE,"",VLOOKUP($AO142,'建設資材使用報告書(様式-2)'!$AO$19:$AS$146,AR$18,FALSE))</f>
        <v/>
      </c>
      <c r="AS142" s="2" t="str">
        <f>IF(ISERROR(VLOOKUP($AO142,'建設資材使用報告書(様式-2)'!$AO$19:$AS$146,AS$18,FALSE))=TRUE,"",VLOOKUP($AO142,'建設資材使用報告書(様式-2)'!$AO$19:$AS$146,AS$18,FALSE))</f>
        <v/>
      </c>
    </row>
    <row r="143" spans="1:45" ht="27" customHeight="1" x14ac:dyDescent="0.15">
      <c r="A143" s="102" t="str">
        <f t="shared" si="3"/>
        <v/>
      </c>
      <c r="B143" s="103"/>
      <c r="C143" s="104" t="str">
        <f t="shared" si="4"/>
        <v/>
      </c>
      <c r="D143" s="105"/>
      <c r="E143" s="105"/>
      <c r="F143" s="106"/>
      <c r="G143" s="107" t="str">
        <f t="shared" si="5"/>
        <v/>
      </c>
      <c r="H143" s="108"/>
      <c r="I143" s="108"/>
      <c r="J143" s="108"/>
      <c r="K143" s="108"/>
      <c r="L143" s="108"/>
      <c r="M143" s="108"/>
      <c r="N143" s="108"/>
      <c r="O143" s="109"/>
      <c r="P143" s="110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2"/>
      <c r="AO143" s="2">
        <v>125</v>
      </c>
      <c r="AP143" s="2" t="str">
        <f>IF(ISERROR(VLOOKUP($AO143,'建設資材使用報告書(様式-2)'!$AO$19:$AS$146,AP$18,FALSE))=TRUE,"",VLOOKUP($AO143,'建設資材使用報告書(様式-2)'!$AO$19:$AS$146,AP$18,FALSE))</f>
        <v/>
      </c>
      <c r="AQ143" s="2" t="str">
        <f>IF(ISERROR(VLOOKUP($AO143,'建設資材使用報告書(様式-2)'!$AO$19:$AS$146,AQ$18,FALSE))=TRUE,"",VLOOKUP($AO143,'建設資材使用報告書(様式-2)'!$AO$19:$AS$146,AQ$18,FALSE))</f>
        <v/>
      </c>
      <c r="AR143" s="2" t="str">
        <f>IF(ISERROR(VLOOKUP($AO143,'建設資材使用報告書(様式-2)'!$AO$19:$AS$146,AR$18,FALSE))=TRUE,"",VLOOKUP($AO143,'建設資材使用報告書(様式-2)'!$AO$19:$AS$146,AR$18,FALSE))</f>
        <v/>
      </c>
      <c r="AS143" s="2" t="str">
        <f>IF(ISERROR(VLOOKUP($AO143,'建設資材使用報告書(様式-2)'!$AO$19:$AS$146,AS$18,FALSE))=TRUE,"",VLOOKUP($AO143,'建設資材使用報告書(様式-2)'!$AO$19:$AS$146,AS$18,FALSE))</f>
        <v/>
      </c>
    </row>
    <row r="144" spans="1:45" ht="27" customHeight="1" x14ac:dyDescent="0.15">
      <c r="A144" s="102" t="str">
        <f t="shared" si="3"/>
        <v/>
      </c>
      <c r="B144" s="103"/>
      <c r="C144" s="104" t="str">
        <f t="shared" si="4"/>
        <v/>
      </c>
      <c r="D144" s="105"/>
      <c r="E144" s="105"/>
      <c r="F144" s="106"/>
      <c r="G144" s="107" t="str">
        <f t="shared" si="5"/>
        <v/>
      </c>
      <c r="H144" s="108"/>
      <c r="I144" s="108"/>
      <c r="J144" s="108"/>
      <c r="K144" s="108"/>
      <c r="L144" s="108"/>
      <c r="M144" s="108"/>
      <c r="N144" s="108"/>
      <c r="O144" s="109"/>
      <c r="P144" s="110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2"/>
      <c r="AO144" s="2">
        <v>126</v>
      </c>
      <c r="AP144" s="2" t="str">
        <f>IF(ISERROR(VLOOKUP($AO144,'建設資材使用報告書(様式-2)'!$AO$19:$AS$146,AP$18,FALSE))=TRUE,"",VLOOKUP($AO144,'建設資材使用報告書(様式-2)'!$AO$19:$AS$146,AP$18,FALSE))</f>
        <v/>
      </c>
      <c r="AQ144" s="2" t="str">
        <f>IF(ISERROR(VLOOKUP($AO144,'建設資材使用報告書(様式-2)'!$AO$19:$AS$146,AQ$18,FALSE))=TRUE,"",VLOOKUP($AO144,'建設資材使用報告書(様式-2)'!$AO$19:$AS$146,AQ$18,FALSE))</f>
        <v/>
      </c>
      <c r="AR144" s="2" t="str">
        <f>IF(ISERROR(VLOOKUP($AO144,'建設資材使用報告書(様式-2)'!$AO$19:$AS$146,AR$18,FALSE))=TRUE,"",VLOOKUP($AO144,'建設資材使用報告書(様式-2)'!$AO$19:$AS$146,AR$18,FALSE))</f>
        <v/>
      </c>
      <c r="AS144" s="2" t="str">
        <f>IF(ISERROR(VLOOKUP($AO144,'建設資材使用報告書(様式-2)'!$AO$19:$AS$146,AS$18,FALSE))=TRUE,"",VLOOKUP($AO144,'建設資材使用報告書(様式-2)'!$AO$19:$AS$146,AS$18,FALSE))</f>
        <v/>
      </c>
    </row>
    <row r="145" spans="1:45" ht="27" customHeight="1" x14ac:dyDescent="0.15">
      <c r="A145" s="102" t="str">
        <f t="shared" si="3"/>
        <v/>
      </c>
      <c r="B145" s="103"/>
      <c r="C145" s="104" t="str">
        <f t="shared" si="4"/>
        <v/>
      </c>
      <c r="D145" s="105"/>
      <c r="E145" s="105"/>
      <c r="F145" s="106"/>
      <c r="G145" s="107" t="str">
        <f t="shared" si="5"/>
        <v/>
      </c>
      <c r="H145" s="108"/>
      <c r="I145" s="108"/>
      <c r="J145" s="108"/>
      <c r="K145" s="108"/>
      <c r="L145" s="108"/>
      <c r="M145" s="108"/>
      <c r="N145" s="108"/>
      <c r="O145" s="109"/>
      <c r="P145" s="110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2"/>
      <c r="AO145" s="2">
        <v>127</v>
      </c>
      <c r="AP145" s="2" t="str">
        <f>IF(ISERROR(VLOOKUP($AO145,'建設資材使用報告書(様式-2)'!$AO$19:$AS$146,AP$18,FALSE))=TRUE,"",VLOOKUP($AO145,'建設資材使用報告書(様式-2)'!$AO$19:$AS$146,AP$18,FALSE))</f>
        <v/>
      </c>
      <c r="AQ145" s="2" t="str">
        <f>IF(ISERROR(VLOOKUP($AO145,'建設資材使用報告書(様式-2)'!$AO$19:$AS$146,AQ$18,FALSE))=TRUE,"",VLOOKUP($AO145,'建設資材使用報告書(様式-2)'!$AO$19:$AS$146,AQ$18,FALSE))</f>
        <v/>
      </c>
      <c r="AR145" s="2" t="str">
        <f>IF(ISERROR(VLOOKUP($AO145,'建設資材使用報告書(様式-2)'!$AO$19:$AS$146,AR$18,FALSE))=TRUE,"",VLOOKUP($AO145,'建設資材使用報告書(様式-2)'!$AO$19:$AS$146,AR$18,FALSE))</f>
        <v/>
      </c>
      <c r="AS145" s="2" t="str">
        <f>IF(ISERROR(VLOOKUP($AO145,'建設資材使用報告書(様式-2)'!$AO$19:$AS$146,AS$18,FALSE))=TRUE,"",VLOOKUP($AO145,'建設資材使用報告書(様式-2)'!$AO$19:$AS$146,AS$18,FALSE))</f>
        <v/>
      </c>
    </row>
    <row r="146" spans="1:45" ht="27" customHeight="1" x14ac:dyDescent="0.15">
      <c r="A146" s="102" t="str">
        <f t="shared" si="3"/>
        <v/>
      </c>
      <c r="B146" s="103"/>
      <c r="C146" s="104" t="str">
        <f t="shared" si="4"/>
        <v/>
      </c>
      <c r="D146" s="105"/>
      <c r="E146" s="105"/>
      <c r="F146" s="106"/>
      <c r="G146" s="107" t="str">
        <f t="shared" si="5"/>
        <v/>
      </c>
      <c r="H146" s="108"/>
      <c r="I146" s="108"/>
      <c r="J146" s="108"/>
      <c r="K146" s="108"/>
      <c r="L146" s="108"/>
      <c r="M146" s="108"/>
      <c r="N146" s="108"/>
      <c r="O146" s="109"/>
      <c r="P146" s="11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2"/>
      <c r="AO146" s="2">
        <v>128</v>
      </c>
      <c r="AP146" s="2" t="str">
        <f>IF(ISERROR(VLOOKUP($AO146,'建設資材使用報告書(様式-2)'!$AO$19:$AS$146,AP$18,FALSE))=TRUE,"",VLOOKUP($AO146,'建設資材使用報告書(様式-2)'!$AO$19:$AS$146,AP$18,FALSE))</f>
        <v/>
      </c>
      <c r="AQ146" s="2" t="str">
        <f>IF(ISERROR(VLOOKUP($AO146,'建設資材使用報告書(様式-2)'!$AO$19:$AS$146,AQ$18,FALSE))=TRUE,"",VLOOKUP($AO146,'建設資材使用報告書(様式-2)'!$AO$19:$AS$146,AQ$18,FALSE))</f>
        <v/>
      </c>
      <c r="AR146" s="2" t="str">
        <f>IF(ISERROR(VLOOKUP($AO146,'建設資材使用報告書(様式-2)'!$AO$19:$AS$146,AR$18,FALSE))=TRUE,"",VLOOKUP($AO146,'建設資材使用報告書(様式-2)'!$AO$19:$AS$146,AR$18,FALSE))</f>
        <v/>
      </c>
      <c r="AS146" s="2" t="str">
        <f>IF(ISERROR(VLOOKUP($AO146,'建設資材使用報告書(様式-2)'!$AO$19:$AS$146,AS$18,FALSE))=TRUE,"",VLOOKUP($AO146,'建設資材使用報告書(様式-2)'!$AO$19:$AS$146,AS$18,FALSE))</f>
        <v/>
      </c>
    </row>
    <row r="147" spans="1:45" x14ac:dyDescent="0.15">
      <c r="AP147" s="2" t="str">
        <f>IF(ISERROR(VLOOKUP($AO147,'建設資材使用報告書(様式-2)'!$AO$19:$AS$146,AP$18,FALSE))=TRUE,"",VLOOKUP($AO147,'建設資材使用報告書(様式-2)'!$AO$19:$AS$146,AP$18,FALSE))</f>
        <v/>
      </c>
      <c r="AQ147" s="2" t="str">
        <f>IF(ISERROR(VLOOKUP($AO147,'建設資材使用報告書(様式-2)'!$AO$19:$AS$146,AQ$18,FALSE))=TRUE,"",VLOOKUP($AO147,'建設資材使用報告書(様式-2)'!$AO$19:$AS$146,AQ$18,FALSE))</f>
        <v/>
      </c>
      <c r="AR147" s="2" t="str">
        <f>IF(ISERROR(VLOOKUP($AO147,'建設資材使用報告書(様式-2)'!$AO$19:$AS$146,AR$18,FALSE))=TRUE,"",VLOOKUP($AO147,'建設資材使用報告書(様式-2)'!$AO$19:$AS$146,AR$18,FALSE))</f>
        <v/>
      </c>
      <c r="AS147" s="2" t="str">
        <f>IF(ISERROR(VLOOKUP($AO147,'建設資材使用報告書(様式-2)'!$AO$19:$AS$146,AS$18,FALSE))=TRUE,"",VLOOKUP($AO147,'建設資材使用報告書(様式-2)'!$AO$19:$AS$146,AS$18,FALSE))</f>
        <v/>
      </c>
    </row>
    <row r="148" spans="1:45" x14ac:dyDescent="0.15">
      <c r="AP148" s="2" t="str">
        <f>IF(ISERROR(VLOOKUP($AO148,'建設資材使用報告書(様式-2)'!$AO$19:$AS$146,AP$18,FALSE))=TRUE,"",VLOOKUP($AO148,'建設資材使用報告書(様式-2)'!$AO$19:$AS$146,AP$18,FALSE))</f>
        <v/>
      </c>
      <c r="AQ148" s="2" t="str">
        <f>IF(ISERROR(VLOOKUP($AO148,'建設資材使用報告書(様式-2)'!$AO$19:$AS$146,AQ$18,FALSE))=TRUE,"",VLOOKUP($AO148,'建設資材使用報告書(様式-2)'!$AO$19:$AS$146,AQ$18,FALSE))</f>
        <v/>
      </c>
      <c r="AR148" s="2" t="str">
        <f>IF(ISERROR(VLOOKUP($AO148,'建設資材使用報告書(様式-2)'!$AO$19:$AS$146,AR$18,FALSE))=TRUE,"",VLOOKUP($AO148,'建設資材使用報告書(様式-2)'!$AO$19:$AS$146,AR$18,FALSE))</f>
        <v/>
      </c>
      <c r="AS148" s="2" t="str">
        <f>IF(ISERROR(VLOOKUP($AO148,'建設資材使用報告書(様式-2)'!$AO$19:$AS$146,AS$18,FALSE))=TRUE,"",VLOOKUP($AO148,'建設資材使用報告書(様式-2)'!$AO$19:$AS$146,AS$18,FALSE))</f>
        <v/>
      </c>
    </row>
  </sheetData>
  <mergeCells count="540">
    <mergeCell ref="A146:B146"/>
    <mergeCell ref="C146:F146"/>
    <mergeCell ref="G146:O146"/>
    <mergeCell ref="P146:AM146"/>
    <mergeCell ref="A145:B145"/>
    <mergeCell ref="C145:F145"/>
    <mergeCell ref="G145:O145"/>
    <mergeCell ref="P145:AM145"/>
    <mergeCell ref="A142:B142"/>
    <mergeCell ref="C142:F142"/>
    <mergeCell ref="G142:O142"/>
    <mergeCell ref="P142:AM142"/>
    <mergeCell ref="A141:B141"/>
    <mergeCell ref="C141:F141"/>
    <mergeCell ref="G141:O141"/>
    <mergeCell ref="P141:AM141"/>
    <mergeCell ref="A144:B144"/>
    <mergeCell ref="C144:F144"/>
    <mergeCell ref="G144:O144"/>
    <mergeCell ref="P144:AM144"/>
    <mergeCell ref="A143:B143"/>
    <mergeCell ref="C143:F143"/>
    <mergeCell ref="G143:O143"/>
    <mergeCell ref="P143:AM143"/>
    <mergeCell ref="A118:B118"/>
    <mergeCell ref="C118:F118"/>
    <mergeCell ref="G118:O118"/>
    <mergeCell ref="P118:AM118"/>
    <mergeCell ref="A117:B117"/>
    <mergeCell ref="C117:F117"/>
    <mergeCell ref="G117:O117"/>
    <mergeCell ref="P117:AM117"/>
    <mergeCell ref="A140:B140"/>
    <mergeCell ref="C140:F140"/>
    <mergeCell ref="G140:O140"/>
    <mergeCell ref="P140:AM140"/>
    <mergeCell ref="A139:B139"/>
    <mergeCell ref="C139:F139"/>
    <mergeCell ref="G139:O139"/>
    <mergeCell ref="P139:AM139"/>
    <mergeCell ref="A114:B114"/>
    <mergeCell ref="C114:F114"/>
    <mergeCell ref="G114:O114"/>
    <mergeCell ref="P114:AM114"/>
    <mergeCell ref="A113:B113"/>
    <mergeCell ref="C113:F113"/>
    <mergeCell ref="G113:O113"/>
    <mergeCell ref="P113:AM113"/>
    <mergeCell ref="A116:B116"/>
    <mergeCell ref="C116:F116"/>
    <mergeCell ref="G116:O116"/>
    <mergeCell ref="P116:AM116"/>
    <mergeCell ref="A115:B115"/>
    <mergeCell ref="C115:F115"/>
    <mergeCell ref="G115:O115"/>
    <mergeCell ref="P115:AM115"/>
    <mergeCell ref="A110:B110"/>
    <mergeCell ref="C110:F110"/>
    <mergeCell ref="G110:O110"/>
    <mergeCell ref="P110:AM110"/>
    <mergeCell ref="A109:B109"/>
    <mergeCell ref="C109:F109"/>
    <mergeCell ref="G109:O109"/>
    <mergeCell ref="P109:AM109"/>
    <mergeCell ref="A112:B112"/>
    <mergeCell ref="C112:F112"/>
    <mergeCell ref="G112:O112"/>
    <mergeCell ref="P112:AM112"/>
    <mergeCell ref="A111:B111"/>
    <mergeCell ref="C111:F111"/>
    <mergeCell ref="G111:O111"/>
    <mergeCell ref="P111:AM111"/>
    <mergeCell ref="A106:B106"/>
    <mergeCell ref="C106:F106"/>
    <mergeCell ref="G106:O106"/>
    <mergeCell ref="P106:AM106"/>
    <mergeCell ref="A105:B105"/>
    <mergeCell ref="C105:F105"/>
    <mergeCell ref="G105:O105"/>
    <mergeCell ref="P105:AM105"/>
    <mergeCell ref="A108:B108"/>
    <mergeCell ref="C108:F108"/>
    <mergeCell ref="G108:O108"/>
    <mergeCell ref="P108:AM108"/>
    <mergeCell ref="A107:B107"/>
    <mergeCell ref="C107:F107"/>
    <mergeCell ref="G107:O107"/>
    <mergeCell ref="P107:AM107"/>
    <mergeCell ref="P129:AM129"/>
    <mergeCell ref="A132:B132"/>
    <mergeCell ref="C132:F132"/>
    <mergeCell ref="G132:O132"/>
    <mergeCell ref="P132:AM132"/>
    <mergeCell ref="A131:B131"/>
    <mergeCell ref="C131:F131"/>
    <mergeCell ref="G131:O131"/>
    <mergeCell ref="P131:AM131"/>
    <mergeCell ref="A138:B138"/>
    <mergeCell ref="C138:F138"/>
    <mergeCell ref="G138:O138"/>
    <mergeCell ref="P138:AM138"/>
    <mergeCell ref="A137:B137"/>
    <mergeCell ref="A122:B122"/>
    <mergeCell ref="C122:F122"/>
    <mergeCell ref="G122:O122"/>
    <mergeCell ref="P122:AM122"/>
    <mergeCell ref="A124:B124"/>
    <mergeCell ref="C124:F124"/>
    <mergeCell ref="G124:O124"/>
    <mergeCell ref="P124:AM124"/>
    <mergeCell ref="A123:B123"/>
    <mergeCell ref="C123:F123"/>
    <mergeCell ref="G123:O123"/>
    <mergeCell ref="P123:AM123"/>
    <mergeCell ref="A126:B126"/>
    <mergeCell ref="C126:F126"/>
    <mergeCell ref="G126:O126"/>
    <mergeCell ref="P126:AM126"/>
    <mergeCell ref="A125:B125"/>
    <mergeCell ref="C125:F125"/>
    <mergeCell ref="G125:O125"/>
    <mergeCell ref="C137:F137"/>
    <mergeCell ref="G137:O137"/>
    <mergeCell ref="P137:AM137"/>
    <mergeCell ref="A136:B136"/>
    <mergeCell ref="C136:F136"/>
    <mergeCell ref="G136:O136"/>
    <mergeCell ref="P136:AM136"/>
    <mergeCell ref="P119:AM119"/>
    <mergeCell ref="A120:B120"/>
    <mergeCell ref="C120:F120"/>
    <mergeCell ref="G120:O120"/>
    <mergeCell ref="P120:AM120"/>
    <mergeCell ref="A121:B121"/>
    <mergeCell ref="C121:F121"/>
    <mergeCell ref="G121:O121"/>
    <mergeCell ref="P121:AM121"/>
    <mergeCell ref="P125:AM125"/>
    <mergeCell ref="A128:B128"/>
    <mergeCell ref="C128:F128"/>
    <mergeCell ref="G128:O128"/>
    <mergeCell ref="P128:AM128"/>
    <mergeCell ref="A127:B127"/>
    <mergeCell ref="C127:F127"/>
    <mergeCell ref="G127:O127"/>
    <mergeCell ref="A1:AM1"/>
    <mergeCell ref="A133:B133"/>
    <mergeCell ref="C133:F133"/>
    <mergeCell ref="G133:O133"/>
    <mergeCell ref="P133:AM133"/>
    <mergeCell ref="A119:B119"/>
    <mergeCell ref="C119:F119"/>
    <mergeCell ref="G119:O119"/>
    <mergeCell ref="A135:B135"/>
    <mergeCell ref="C135:F135"/>
    <mergeCell ref="G135:O135"/>
    <mergeCell ref="P135:AM135"/>
    <mergeCell ref="A134:B134"/>
    <mergeCell ref="C134:F134"/>
    <mergeCell ref="G134:O134"/>
    <mergeCell ref="P134:AM134"/>
    <mergeCell ref="P127:AM127"/>
    <mergeCell ref="A130:B130"/>
    <mergeCell ref="C130:F130"/>
    <mergeCell ref="G130:O130"/>
    <mergeCell ref="P130:AM130"/>
    <mergeCell ref="A129:B129"/>
    <mergeCell ref="C129:F129"/>
    <mergeCell ref="G129:O129"/>
    <mergeCell ref="R2:V2"/>
    <mergeCell ref="A104:B104"/>
    <mergeCell ref="C104:F104"/>
    <mergeCell ref="G104:O104"/>
    <mergeCell ref="P104:AM104"/>
    <mergeCell ref="A103:B103"/>
    <mergeCell ref="C103:F103"/>
    <mergeCell ref="G103:O103"/>
    <mergeCell ref="P103:AM103"/>
    <mergeCell ref="A102:B102"/>
    <mergeCell ref="A6:D6"/>
    <mergeCell ref="E6:J6"/>
    <mergeCell ref="A100:B100"/>
    <mergeCell ref="C100:F100"/>
    <mergeCell ref="G100:O100"/>
    <mergeCell ref="P100:AM100"/>
    <mergeCell ref="A99:B99"/>
    <mergeCell ref="C99:F99"/>
    <mergeCell ref="G99:O99"/>
    <mergeCell ref="P99:AM99"/>
    <mergeCell ref="C102:F102"/>
    <mergeCell ref="G102:O102"/>
    <mergeCell ref="P102:AM102"/>
    <mergeCell ref="A101:B101"/>
    <mergeCell ref="C101:F101"/>
    <mergeCell ref="G101:O101"/>
    <mergeCell ref="P101:AM101"/>
    <mergeCell ref="A96:B96"/>
    <mergeCell ref="C96:F96"/>
    <mergeCell ref="G96:O96"/>
    <mergeCell ref="P96:AM96"/>
    <mergeCell ref="A95:B95"/>
    <mergeCell ref="C95:F95"/>
    <mergeCell ref="G95:O95"/>
    <mergeCell ref="P95:AM95"/>
    <mergeCell ref="A98:B98"/>
    <mergeCell ref="C98:F98"/>
    <mergeCell ref="G98:O98"/>
    <mergeCell ref="P98:AM98"/>
    <mergeCell ref="A97:B97"/>
    <mergeCell ref="C97:F97"/>
    <mergeCell ref="G97:O97"/>
    <mergeCell ref="P97:AM97"/>
    <mergeCell ref="A92:B92"/>
    <mergeCell ref="C92:F92"/>
    <mergeCell ref="G92:O92"/>
    <mergeCell ref="P92:AM92"/>
    <mergeCell ref="A91:B91"/>
    <mergeCell ref="C91:F91"/>
    <mergeCell ref="G91:O91"/>
    <mergeCell ref="P91:AM91"/>
    <mergeCell ref="A94:B94"/>
    <mergeCell ref="C94:F94"/>
    <mergeCell ref="G94:O94"/>
    <mergeCell ref="P94:AM94"/>
    <mergeCell ref="A93:B93"/>
    <mergeCell ref="C93:F93"/>
    <mergeCell ref="G93:O93"/>
    <mergeCell ref="P93:AM93"/>
    <mergeCell ref="A88:B88"/>
    <mergeCell ref="C88:F88"/>
    <mergeCell ref="G88:O88"/>
    <mergeCell ref="P88:AM88"/>
    <mergeCell ref="A87:B87"/>
    <mergeCell ref="C87:F87"/>
    <mergeCell ref="G87:O87"/>
    <mergeCell ref="P87:AM87"/>
    <mergeCell ref="A90:B90"/>
    <mergeCell ref="C90:F90"/>
    <mergeCell ref="G90:O90"/>
    <mergeCell ref="P90:AM90"/>
    <mergeCell ref="A89:B89"/>
    <mergeCell ref="C89:F89"/>
    <mergeCell ref="G89:O89"/>
    <mergeCell ref="P89:AM89"/>
    <mergeCell ref="A84:B84"/>
    <mergeCell ref="C84:F84"/>
    <mergeCell ref="G84:O84"/>
    <mergeCell ref="P84:AM84"/>
    <mergeCell ref="A83:B83"/>
    <mergeCell ref="C83:F83"/>
    <mergeCell ref="G83:O83"/>
    <mergeCell ref="P83:AM83"/>
    <mergeCell ref="A86:B86"/>
    <mergeCell ref="C86:F86"/>
    <mergeCell ref="G86:O86"/>
    <mergeCell ref="P86:AM86"/>
    <mergeCell ref="A85:B85"/>
    <mergeCell ref="C85:F85"/>
    <mergeCell ref="G85:O85"/>
    <mergeCell ref="P85:AM85"/>
    <mergeCell ref="A80:B80"/>
    <mergeCell ref="C80:F80"/>
    <mergeCell ref="G80:O80"/>
    <mergeCell ref="P80:AM80"/>
    <mergeCell ref="A79:B79"/>
    <mergeCell ref="C79:F79"/>
    <mergeCell ref="G79:O79"/>
    <mergeCell ref="P79:AM79"/>
    <mergeCell ref="A82:B82"/>
    <mergeCell ref="C82:F82"/>
    <mergeCell ref="G82:O82"/>
    <mergeCell ref="P82:AM82"/>
    <mergeCell ref="A81:B81"/>
    <mergeCell ref="C81:F81"/>
    <mergeCell ref="G81:O81"/>
    <mergeCell ref="P81:AM81"/>
    <mergeCell ref="A76:B76"/>
    <mergeCell ref="C76:F76"/>
    <mergeCell ref="G76:O76"/>
    <mergeCell ref="P76:AM76"/>
    <mergeCell ref="A75:B75"/>
    <mergeCell ref="C75:F75"/>
    <mergeCell ref="G75:O75"/>
    <mergeCell ref="P75:AM75"/>
    <mergeCell ref="A78:B78"/>
    <mergeCell ref="C78:F78"/>
    <mergeCell ref="G78:O78"/>
    <mergeCell ref="P78:AM78"/>
    <mergeCell ref="A77:B77"/>
    <mergeCell ref="C77:F77"/>
    <mergeCell ref="G77:O77"/>
    <mergeCell ref="P77:AM77"/>
    <mergeCell ref="A72:B72"/>
    <mergeCell ref="C72:F72"/>
    <mergeCell ref="G72:O72"/>
    <mergeCell ref="P72:AM72"/>
    <mergeCell ref="A71:B71"/>
    <mergeCell ref="C71:F71"/>
    <mergeCell ref="G71:O71"/>
    <mergeCell ref="P71:AM71"/>
    <mergeCell ref="A74:B74"/>
    <mergeCell ref="C74:F74"/>
    <mergeCell ref="G74:O74"/>
    <mergeCell ref="P74:AM74"/>
    <mergeCell ref="A73:B73"/>
    <mergeCell ref="C73:F73"/>
    <mergeCell ref="G73:O73"/>
    <mergeCell ref="P73:AM73"/>
    <mergeCell ref="A68:B68"/>
    <mergeCell ref="C68:F68"/>
    <mergeCell ref="G68:O68"/>
    <mergeCell ref="P68:AM68"/>
    <mergeCell ref="A67:B67"/>
    <mergeCell ref="C67:F67"/>
    <mergeCell ref="G67:O67"/>
    <mergeCell ref="P67:AM67"/>
    <mergeCell ref="A70:B70"/>
    <mergeCell ref="C70:F70"/>
    <mergeCell ref="G70:O70"/>
    <mergeCell ref="P70:AM70"/>
    <mergeCell ref="A69:B69"/>
    <mergeCell ref="C69:F69"/>
    <mergeCell ref="G69:O69"/>
    <mergeCell ref="P69:AM69"/>
    <mergeCell ref="A64:B64"/>
    <mergeCell ref="C64:F64"/>
    <mergeCell ref="G64:O64"/>
    <mergeCell ref="P64:AM64"/>
    <mergeCell ref="A63:B63"/>
    <mergeCell ref="C63:F63"/>
    <mergeCell ref="G63:O63"/>
    <mergeCell ref="P63:AM63"/>
    <mergeCell ref="A66:B66"/>
    <mergeCell ref="C66:F66"/>
    <mergeCell ref="G66:O66"/>
    <mergeCell ref="P66:AM66"/>
    <mergeCell ref="A65:B65"/>
    <mergeCell ref="C65:F65"/>
    <mergeCell ref="G65:O65"/>
    <mergeCell ref="P65:AM65"/>
    <mergeCell ref="A60:B60"/>
    <mergeCell ref="C60:F60"/>
    <mergeCell ref="G60:O60"/>
    <mergeCell ref="P60:AM60"/>
    <mergeCell ref="A59:B59"/>
    <mergeCell ref="C59:F59"/>
    <mergeCell ref="G59:O59"/>
    <mergeCell ref="P59:AM59"/>
    <mergeCell ref="A62:B62"/>
    <mergeCell ref="C62:F62"/>
    <mergeCell ref="G62:O62"/>
    <mergeCell ref="P62:AM62"/>
    <mergeCell ref="A61:B61"/>
    <mergeCell ref="C61:F61"/>
    <mergeCell ref="G61:O61"/>
    <mergeCell ref="P61:AM61"/>
    <mergeCell ref="A56:B56"/>
    <mergeCell ref="C56:F56"/>
    <mergeCell ref="G56:O56"/>
    <mergeCell ref="P56:AM56"/>
    <mergeCell ref="A55:B55"/>
    <mergeCell ref="C55:F55"/>
    <mergeCell ref="G55:O55"/>
    <mergeCell ref="P55:AM55"/>
    <mergeCell ref="A58:B58"/>
    <mergeCell ref="C58:F58"/>
    <mergeCell ref="G58:O58"/>
    <mergeCell ref="P58:AM58"/>
    <mergeCell ref="A57:B57"/>
    <mergeCell ref="C57:F57"/>
    <mergeCell ref="G57:O57"/>
    <mergeCell ref="P57:AM57"/>
    <mergeCell ref="A52:B52"/>
    <mergeCell ref="C52:F52"/>
    <mergeCell ref="G52:O52"/>
    <mergeCell ref="P52:AM52"/>
    <mergeCell ref="A51:B51"/>
    <mergeCell ref="C51:F51"/>
    <mergeCell ref="G51:O51"/>
    <mergeCell ref="P51:AM51"/>
    <mergeCell ref="A54:B54"/>
    <mergeCell ref="C54:F54"/>
    <mergeCell ref="G54:O54"/>
    <mergeCell ref="P54:AM54"/>
    <mergeCell ref="A53:B53"/>
    <mergeCell ref="C53:F53"/>
    <mergeCell ref="G53:O53"/>
    <mergeCell ref="P53:AM53"/>
    <mergeCell ref="A50:B50"/>
    <mergeCell ref="C50:F50"/>
    <mergeCell ref="G50:O50"/>
    <mergeCell ref="P50:AM50"/>
    <mergeCell ref="P48:AM48"/>
    <mergeCell ref="A49:B49"/>
    <mergeCell ref="C49:F49"/>
    <mergeCell ref="G49:O49"/>
    <mergeCell ref="P49:AM49"/>
    <mergeCell ref="A48:B48"/>
    <mergeCell ref="C48:F48"/>
    <mergeCell ref="G48:O48"/>
    <mergeCell ref="P32:AM32"/>
    <mergeCell ref="A34:B34"/>
    <mergeCell ref="C34:F34"/>
    <mergeCell ref="G34:O34"/>
    <mergeCell ref="P34:AM34"/>
    <mergeCell ref="C33:F33"/>
    <mergeCell ref="A32:B32"/>
    <mergeCell ref="C32:F32"/>
    <mergeCell ref="A28:B28"/>
    <mergeCell ref="C28:F28"/>
    <mergeCell ref="G28:O28"/>
    <mergeCell ref="P28:AM28"/>
    <mergeCell ref="A27:B27"/>
    <mergeCell ref="C27:F27"/>
    <mergeCell ref="G32:O32"/>
    <mergeCell ref="G29:O29"/>
    <mergeCell ref="P29:AM29"/>
    <mergeCell ref="C31:F31"/>
    <mergeCell ref="G31:O31"/>
    <mergeCell ref="P31:AM31"/>
    <mergeCell ref="C30:F30"/>
    <mergeCell ref="G30:O30"/>
    <mergeCell ref="P30:AM30"/>
    <mergeCell ref="AB10:AH10"/>
    <mergeCell ref="V13:AH13"/>
    <mergeCell ref="V14:AH14"/>
    <mergeCell ref="P17:AM18"/>
    <mergeCell ref="Q15:T15"/>
    <mergeCell ref="Q13:T13"/>
    <mergeCell ref="V10:AA10"/>
    <mergeCell ref="G19:O19"/>
    <mergeCell ref="A23:B23"/>
    <mergeCell ref="C23:F23"/>
    <mergeCell ref="A21:B21"/>
    <mergeCell ref="C21:F21"/>
    <mergeCell ref="G21:O21"/>
    <mergeCell ref="P21:AM21"/>
    <mergeCell ref="G23:O23"/>
    <mergeCell ref="A22:B22"/>
    <mergeCell ref="C22:F22"/>
    <mergeCell ref="A19:B19"/>
    <mergeCell ref="P22:AM22"/>
    <mergeCell ref="A20:B20"/>
    <mergeCell ref="C20:F20"/>
    <mergeCell ref="P19:AM19"/>
    <mergeCell ref="G17:O18"/>
    <mergeCell ref="A24:B24"/>
    <mergeCell ref="C24:F24"/>
    <mergeCell ref="A26:B26"/>
    <mergeCell ref="C26:F26"/>
    <mergeCell ref="G20:O20"/>
    <mergeCell ref="P20:AM20"/>
    <mergeCell ref="A25:B25"/>
    <mergeCell ref="C25:F25"/>
    <mergeCell ref="G25:O25"/>
    <mergeCell ref="P25:AM25"/>
    <mergeCell ref="G26:O26"/>
    <mergeCell ref="P26:AM26"/>
    <mergeCell ref="G24:O24"/>
    <mergeCell ref="P24:AM24"/>
    <mergeCell ref="Q10:T10"/>
    <mergeCell ref="AD3:AE3"/>
    <mergeCell ref="A35:B35"/>
    <mergeCell ref="C35:F35"/>
    <mergeCell ref="G35:O35"/>
    <mergeCell ref="P35:AM35"/>
    <mergeCell ref="Q14:T14"/>
    <mergeCell ref="V15:AH15"/>
    <mergeCell ref="AB3:AC3"/>
    <mergeCell ref="AG3:AH3"/>
    <mergeCell ref="G22:O22"/>
    <mergeCell ref="AJ3:AK3"/>
    <mergeCell ref="Q12:T12"/>
    <mergeCell ref="Q11:T11"/>
    <mergeCell ref="V11:AH11"/>
    <mergeCell ref="V12:AH12"/>
    <mergeCell ref="Q8:T8"/>
    <mergeCell ref="V8:AH8"/>
    <mergeCell ref="Q9:T9"/>
    <mergeCell ref="V9:AH9"/>
    <mergeCell ref="A30:B30"/>
    <mergeCell ref="A31:B31"/>
    <mergeCell ref="C19:F19"/>
    <mergeCell ref="A17:F18"/>
    <mergeCell ref="A38:B38"/>
    <mergeCell ref="C38:F38"/>
    <mergeCell ref="G38:O38"/>
    <mergeCell ref="P38:AM38"/>
    <mergeCell ref="A39:B39"/>
    <mergeCell ref="C39:F39"/>
    <mergeCell ref="G39:O39"/>
    <mergeCell ref="P39:AM39"/>
    <mergeCell ref="P23:AM23"/>
    <mergeCell ref="P36:AM36"/>
    <mergeCell ref="A37:B37"/>
    <mergeCell ref="C37:F37"/>
    <mergeCell ref="G37:O37"/>
    <mergeCell ref="P37:AM37"/>
    <mergeCell ref="A36:B36"/>
    <mergeCell ref="C36:F36"/>
    <mergeCell ref="G36:O36"/>
    <mergeCell ref="A29:B29"/>
    <mergeCell ref="C29:F29"/>
    <mergeCell ref="G33:O33"/>
    <mergeCell ref="P33:AM33"/>
    <mergeCell ref="A33:B33"/>
    <mergeCell ref="G27:O27"/>
    <mergeCell ref="P27:AM27"/>
    <mergeCell ref="A42:B42"/>
    <mergeCell ref="C42:F42"/>
    <mergeCell ref="G42:O42"/>
    <mergeCell ref="P42:AM42"/>
    <mergeCell ref="A43:B43"/>
    <mergeCell ref="C43:F43"/>
    <mergeCell ref="G43:O43"/>
    <mergeCell ref="P43:AM43"/>
    <mergeCell ref="A40:B40"/>
    <mergeCell ref="C40:F40"/>
    <mergeCell ref="G40:O40"/>
    <mergeCell ref="P40:AM40"/>
    <mergeCell ref="A41:B41"/>
    <mergeCell ref="C41:F41"/>
    <mergeCell ref="G41:O41"/>
    <mergeCell ref="P41:AM41"/>
    <mergeCell ref="A46:B46"/>
    <mergeCell ref="C46:F46"/>
    <mergeCell ref="G46:O46"/>
    <mergeCell ref="P46:AM46"/>
    <mergeCell ref="A47:B47"/>
    <mergeCell ref="C47:F47"/>
    <mergeCell ref="G47:O47"/>
    <mergeCell ref="P47:AM47"/>
    <mergeCell ref="A44:B44"/>
    <mergeCell ref="C44:F44"/>
    <mergeCell ref="G44:O44"/>
    <mergeCell ref="P44:AM44"/>
    <mergeCell ref="A45:B45"/>
    <mergeCell ref="C45:F45"/>
    <mergeCell ref="G45:O45"/>
    <mergeCell ref="P45:AM45"/>
  </mergeCells>
  <phoneticPr fontId="2"/>
  <dataValidations count="1">
    <dataValidation type="list" allowBlank="1" showInputMessage="1" showErrorMessage="1" sqref="R2:V2">
      <formula1>"（ 当初 ）,（ 変更 ）,（ 完成 ）"</formula1>
    </dataValidation>
  </dataValidations>
  <printOptions horizontalCentered="1" verticalCentered="1"/>
  <pageMargins left="0.78740157480314965" right="0.39370078740157483" top="0.70866141732283472" bottom="0.59055118110236227" header="0.39370078740157483" footer="0.39370078740157483"/>
  <pageSetup paperSize="9" orientation="portrait" verticalDpi="0" r:id="rId1"/>
  <headerFooter alignWithMargins="0">
    <oddHeader>&amp;L&amp;"ＭＳ 明朝,標準"様式－３（市内業者、市内産建設資材の活用用）</oddHeader>
    <oddFooter>&amp;R&amp;P/&amp;N</oddFooter>
  </headerFooter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M146"/>
  <sheetViews>
    <sheetView view="pageBreakPreview" zoomScaleNormal="100" zoomScaleSheetLayoutView="100" workbookViewId="0">
      <selection activeCell="A17" sqref="A17:B18"/>
    </sheetView>
  </sheetViews>
  <sheetFormatPr defaultColWidth="9" defaultRowHeight="12" x14ac:dyDescent="0.15"/>
  <cols>
    <col min="1" max="10" width="2.33203125" style="2" customWidth="1"/>
    <col min="11" max="15" width="2.109375" style="2" customWidth="1"/>
    <col min="16" max="39" width="2.33203125" style="2" customWidth="1"/>
    <col min="40" max="43" width="9" style="2"/>
    <col min="44" max="44" width="20.88671875" style="2" bestFit="1" customWidth="1"/>
    <col min="45" max="45" width="10.77734375" style="2" bestFit="1" customWidth="1"/>
    <col min="46" max="16384" width="9" style="2"/>
  </cols>
  <sheetData>
    <row r="1" spans="1:39" ht="18.75" customHeight="1" x14ac:dyDescent="0.25">
      <c r="A1" s="4" t="s">
        <v>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39" ht="17.25" customHeight="1" x14ac:dyDescent="0.2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8" t="s">
        <v>67</v>
      </c>
      <c r="S2" s="99"/>
      <c r="T2" s="99"/>
      <c r="U2" s="99"/>
      <c r="V2" s="9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3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1"/>
      <c r="AC3" s="101"/>
      <c r="AD3" s="95"/>
      <c r="AE3" s="95"/>
      <c r="AF3" s="3" t="s">
        <v>46</v>
      </c>
      <c r="AG3" s="95"/>
      <c r="AH3" s="95"/>
      <c r="AI3" s="3" t="s">
        <v>48</v>
      </c>
      <c r="AJ3" s="95"/>
      <c r="AK3" s="95"/>
      <c r="AL3" s="3" t="s">
        <v>47</v>
      </c>
      <c r="AM3" s="10"/>
    </row>
    <row r="4" spans="1:39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3.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3"/>
      <c r="M5" s="3"/>
      <c r="N5" s="3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13.5" customHeight="1" x14ac:dyDescent="0.2">
      <c r="A6" s="96" t="s">
        <v>68</v>
      </c>
      <c r="B6" s="96"/>
      <c r="C6" s="96"/>
      <c r="D6" s="96"/>
      <c r="E6" s="97"/>
      <c r="F6" s="97"/>
      <c r="G6" s="97"/>
      <c r="H6" s="97"/>
      <c r="I6" s="97"/>
      <c r="J6" s="97"/>
      <c r="K6" s="6" t="s">
        <v>45</v>
      </c>
      <c r="L6" s="6"/>
      <c r="M6" s="3"/>
      <c r="N6" s="3"/>
      <c r="O6" s="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0.5" customHeight="1" x14ac:dyDescent="0.1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1" customFormat="1" ht="28.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/>
      <c r="O8" s="12"/>
      <c r="P8" s="12"/>
      <c r="Q8" s="68" t="s">
        <v>49</v>
      </c>
      <c r="R8" s="68"/>
      <c r="S8" s="68"/>
      <c r="T8" s="68"/>
      <c r="U8" s="6"/>
      <c r="V8" s="100" t="s">
        <v>69</v>
      </c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3"/>
      <c r="AJ8" s="3"/>
      <c r="AK8" s="3"/>
      <c r="AL8" s="3"/>
      <c r="AM8" s="3"/>
    </row>
    <row r="9" spans="1:39" s="1" customFormat="1" ht="25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  <c r="O9" s="12"/>
      <c r="P9" s="12"/>
      <c r="Q9" s="68" t="s">
        <v>41</v>
      </c>
      <c r="R9" s="68"/>
      <c r="S9" s="68"/>
      <c r="T9" s="68"/>
      <c r="U9" s="6"/>
      <c r="V9" s="69" t="s">
        <v>52</v>
      </c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3"/>
      <c r="AJ9" s="3"/>
      <c r="AK9" s="3"/>
      <c r="AL9" s="3"/>
      <c r="AM9" s="3"/>
    </row>
    <row r="10" spans="1:39" s="1" customFormat="1" ht="25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  <c r="O10" s="12"/>
      <c r="P10" s="12"/>
      <c r="Q10" s="68" t="s">
        <v>50</v>
      </c>
      <c r="R10" s="68"/>
      <c r="S10" s="68"/>
      <c r="T10" s="68"/>
      <c r="U10" s="6"/>
      <c r="V10" s="69" t="s">
        <v>70</v>
      </c>
      <c r="W10" s="69"/>
      <c r="X10" s="69"/>
      <c r="Y10" s="69"/>
      <c r="Z10" s="69"/>
      <c r="AA10" s="70"/>
      <c r="AB10" s="69" t="s">
        <v>71</v>
      </c>
      <c r="AC10" s="69"/>
      <c r="AD10" s="69"/>
      <c r="AE10" s="69"/>
      <c r="AF10" s="69"/>
      <c r="AG10" s="69"/>
      <c r="AH10" s="69"/>
      <c r="AI10" s="3"/>
      <c r="AJ10" s="3"/>
      <c r="AK10" s="3"/>
      <c r="AL10" s="3"/>
      <c r="AM10" s="3"/>
    </row>
    <row r="11" spans="1:39" s="1" customFormat="1" ht="25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  <c r="O11" s="12"/>
      <c r="P11" s="12"/>
      <c r="Q11" s="68" t="s">
        <v>11</v>
      </c>
      <c r="R11" s="68"/>
      <c r="S11" s="68"/>
      <c r="T11" s="68"/>
      <c r="U11" s="6"/>
      <c r="V11" s="100" t="s">
        <v>72</v>
      </c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3"/>
      <c r="AJ11" s="3"/>
      <c r="AK11" s="3"/>
      <c r="AL11" s="3"/>
      <c r="AM11" s="3"/>
    </row>
    <row r="12" spans="1:39" s="1" customFormat="1" ht="25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  <c r="O12" s="12"/>
      <c r="P12" s="12"/>
      <c r="Q12" s="71" t="s">
        <v>0</v>
      </c>
      <c r="R12" s="71"/>
      <c r="S12" s="71"/>
      <c r="T12" s="71"/>
      <c r="U12" s="7"/>
      <c r="V12" s="69" t="s">
        <v>73</v>
      </c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3"/>
      <c r="AJ12" s="3"/>
      <c r="AK12" s="3"/>
      <c r="AL12" s="3"/>
      <c r="AM12" s="3"/>
    </row>
    <row r="13" spans="1:39" s="1" customFormat="1" ht="25.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  <c r="O13" s="12"/>
      <c r="P13" s="12"/>
      <c r="Q13" s="71" t="s">
        <v>1</v>
      </c>
      <c r="R13" s="71"/>
      <c r="S13" s="71"/>
      <c r="T13" s="71"/>
      <c r="U13" s="7"/>
      <c r="V13" s="69" t="s">
        <v>74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3"/>
      <c r="AJ13" s="3"/>
      <c r="AK13" s="3"/>
      <c r="AL13" s="3"/>
      <c r="AM13" s="3"/>
    </row>
    <row r="14" spans="1:39" s="1" customFormat="1" ht="25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  <c r="O14" s="12"/>
      <c r="P14" s="12"/>
      <c r="Q14" s="71" t="s">
        <v>51</v>
      </c>
      <c r="R14" s="71"/>
      <c r="S14" s="71"/>
      <c r="T14" s="71"/>
      <c r="U14" s="7"/>
      <c r="V14" s="69" t="s">
        <v>75</v>
      </c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13"/>
      <c r="AJ14" s="13"/>
      <c r="AK14" s="3"/>
      <c r="AL14" s="3"/>
      <c r="AM14" s="3"/>
    </row>
    <row r="15" spans="1:39" s="1" customFormat="1" ht="25.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71" t="s">
        <v>2</v>
      </c>
      <c r="R15" s="71"/>
      <c r="S15" s="71"/>
      <c r="T15" s="71"/>
      <c r="U15" s="7"/>
      <c r="V15" s="93">
        <v>100000000</v>
      </c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13"/>
      <c r="AJ15" s="13"/>
      <c r="AK15" s="3"/>
      <c r="AL15" s="3"/>
      <c r="AM15" s="3"/>
    </row>
    <row r="16" spans="1:39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20.25" customHeight="1" x14ac:dyDescent="0.15">
      <c r="A17" s="129" t="s">
        <v>147</v>
      </c>
      <c r="B17" s="129"/>
      <c r="C17" s="94" t="s">
        <v>4</v>
      </c>
      <c r="D17" s="88"/>
      <c r="E17" s="88"/>
      <c r="F17" s="88"/>
      <c r="G17" s="88"/>
      <c r="H17" s="89"/>
      <c r="I17" s="72" t="s">
        <v>5</v>
      </c>
      <c r="J17" s="73"/>
      <c r="K17" s="73"/>
      <c r="L17" s="74"/>
      <c r="M17" s="72" t="s">
        <v>6</v>
      </c>
      <c r="N17" s="73"/>
      <c r="O17" s="73"/>
      <c r="P17" s="73"/>
      <c r="Q17" s="74"/>
      <c r="R17" s="72" t="s">
        <v>44</v>
      </c>
      <c r="S17" s="74"/>
      <c r="T17" s="72" t="s">
        <v>7</v>
      </c>
      <c r="U17" s="73"/>
      <c r="V17" s="74"/>
      <c r="W17" s="72" t="s">
        <v>8</v>
      </c>
      <c r="X17" s="88"/>
      <c r="Y17" s="89"/>
      <c r="Z17" s="78" t="s">
        <v>9</v>
      </c>
      <c r="AA17" s="79"/>
      <c r="AB17" s="79"/>
      <c r="AC17" s="79"/>
      <c r="AD17" s="79"/>
      <c r="AE17" s="80"/>
      <c r="AF17" s="78" t="s">
        <v>43</v>
      </c>
      <c r="AG17" s="84"/>
      <c r="AH17" s="84"/>
      <c r="AI17" s="84"/>
      <c r="AJ17" s="84"/>
      <c r="AK17" s="85"/>
      <c r="AL17" s="72" t="s">
        <v>42</v>
      </c>
      <c r="AM17" s="74"/>
    </row>
    <row r="18" spans="1:39" ht="20.25" customHeight="1" x14ac:dyDescent="0.15">
      <c r="A18" s="129"/>
      <c r="B18" s="129"/>
      <c r="C18" s="90"/>
      <c r="D18" s="91"/>
      <c r="E18" s="91"/>
      <c r="F18" s="91"/>
      <c r="G18" s="91"/>
      <c r="H18" s="92"/>
      <c r="I18" s="75"/>
      <c r="J18" s="76"/>
      <c r="K18" s="76"/>
      <c r="L18" s="77"/>
      <c r="M18" s="75"/>
      <c r="N18" s="76"/>
      <c r="O18" s="76"/>
      <c r="P18" s="76"/>
      <c r="Q18" s="77"/>
      <c r="R18" s="75"/>
      <c r="S18" s="77"/>
      <c r="T18" s="75"/>
      <c r="U18" s="76"/>
      <c r="V18" s="77"/>
      <c r="W18" s="90"/>
      <c r="X18" s="91"/>
      <c r="Y18" s="92"/>
      <c r="Z18" s="81" t="s">
        <v>10</v>
      </c>
      <c r="AA18" s="82"/>
      <c r="AB18" s="83"/>
      <c r="AC18" s="81" t="s">
        <v>11</v>
      </c>
      <c r="AD18" s="82"/>
      <c r="AE18" s="83"/>
      <c r="AF18" s="81" t="s">
        <v>10</v>
      </c>
      <c r="AG18" s="82"/>
      <c r="AH18" s="83"/>
      <c r="AI18" s="81" t="s">
        <v>11</v>
      </c>
      <c r="AJ18" s="86"/>
      <c r="AK18" s="87"/>
      <c r="AL18" s="75"/>
      <c r="AM18" s="77"/>
    </row>
    <row r="19" spans="1:39" ht="27" customHeight="1" x14ac:dyDescent="0.2">
      <c r="A19" s="49" t="s">
        <v>12</v>
      </c>
      <c r="B19" s="49"/>
      <c r="C19" s="50" t="s">
        <v>76</v>
      </c>
      <c r="D19" s="51"/>
      <c r="E19" s="52" t="s">
        <v>13</v>
      </c>
      <c r="F19" s="53"/>
      <c r="G19" s="53"/>
      <c r="H19" s="54"/>
      <c r="I19" s="55" t="s">
        <v>14</v>
      </c>
      <c r="J19" s="56"/>
      <c r="K19" s="56"/>
      <c r="L19" s="57"/>
      <c r="M19" s="47" t="s">
        <v>15</v>
      </c>
      <c r="N19" s="56"/>
      <c r="O19" s="56"/>
      <c r="P19" s="56"/>
      <c r="Q19" s="57"/>
      <c r="R19" s="59" t="s">
        <v>77</v>
      </c>
      <c r="S19" s="60"/>
      <c r="T19" s="61">
        <v>1000</v>
      </c>
      <c r="U19" s="62"/>
      <c r="V19" s="63"/>
      <c r="W19" s="64">
        <v>8900000</v>
      </c>
      <c r="X19" s="65"/>
      <c r="Y19" s="66"/>
      <c r="Z19" s="47" t="s">
        <v>61</v>
      </c>
      <c r="AA19" s="58"/>
      <c r="AB19" s="48"/>
      <c r="AC19" s="47" t="s">
        <v>63</v>
      </c>
      <c r="AD19" s="58"/>
      <c r="AE19" s="48"/>
      <c r="AF19" s="47" t="s">
        <v>78</v>
      </c>
      <c r="AG19" s="58"/>
      <c r="AH19" s="48"/>
      <c r="AI19" s="47" t="s">
        <v>79</v>
      </c>
      <c r="AJ19" s="58"/>
      <c r="AK19" s="48"/>
      <c r="AL19" s="47"/>
      <c r="AM19" s="48"/>
    </row>
    <row r="20" spans="1:39" ht="27" customHeight="1" x14ac:dyDescent="0.2">
      <c r="A20" s="49" t="s">
        <v>12</v>
      </c>
      <c r="B20" s="49"/>
      <c r="C20" s="50" t="s">
        <v>80</v>
      </c>
      <c r="D20" s="51"/>
      <c r="E20" s="52" t="s">
        <v>16</v>
      </c>
      <c r="F20" s="53"/>
      <c r="G20" s="53"/>
      <c r="H20" s="54"/>
      <c r="I20" s="55" t="s">
        <v>17</v>
      </c>
      <c r="J20" s="56"/>
      <c r="K20" s="56"/>
      <c r="L20" s="57"/>
      <c r="M20" s="47" t="s">
        <v>81</v>
      </c>
      <c r="N20" s="56"/>
      <c r="O20" s="56"/>
      <c r="P20" s="56"/>
      <c r="Q20" s="57"/>
      <c r="R20" s="59" t="s">
        <v>82</v>
      </c>
      <c r="S20" s="60"/>
      <c r="T20" s="61">
        <v>1500</v>
      </c>
      <c r="U20" s="62"/>
      <c r="V20" s="63"/>
      <c r="W20" s="64">
        <v>4050000</v>
      </c>
      <c r="X20" s="65"/>
      <c r="Y20" s="66"/>
      <c r="Z20" s="47" t="s">
        <v>60</v>
      </c>
      <c r="AA20" s="58"/>
      <c r="AB20" s="48"/>
      <c r="AC20" s="47" t="s">
        <v>18</v>
      </c>
      <c r="AD20" s="58"/>
      <c r="AE20" s="48"/>
      <c r="AF20" s="47" t="s">
        <v>60</v>
      </c>
      <c r="AG20" s="58"/>
      <c r="AH20" s="48"/>
      <c r="AI20" s="47" t="s">
        <v>18</v>
      </c>
      <c r="AJ20" s="58"/>
      <c r="AK20" s="48"/>
      <c r="AL20" s="47"/>
      <c r="AM20" s="48"/>
    </row>
    <row r="21" spans="1:39" ht="27" customHeight="1" x14ac:dyDescent="0.2">
      <c r="A21" s="49" t="s">
        <v>12</v>
      </c>
      <c r="B21" s="49"/>
      <c r="C21" s="50" t="s">
        <v>80</v>
      </c>
      <c r="D21" s="51"/>
      <c r="E21" s="52" t="s">
        <v>16</v>
      </c>
      <c r="F21" s="53"/>
      <c r="G21" s="53"/>
      <c r="H21" s="54"/>
      <c r="I21" s="55" t="s">
        <v>53</v>
      </c>
      <c r="J21" s="56"/>
      <c r="K21" s="56"/>
      <c r="L21" s="57"/>
      <c r="M21" s="47" t="s">
        <v>83</v>
      </c>
      <c r="N21" s="56"/>
      <c r="O21" s="56"/>
      <c r="P21" s="56"/>
      <c r="Q21" s="57"/>
      <c r="R21" s="59" t="s">
        <v>84</v>
      </c>
      <c r="S21" s="60"/>
      <c r="T21" s="61">
        <v>800</v>
      </c>
      <c r="U21" s="62"/>
      <c r="V21" s="63"/>
      <c r="W21" s="64">
        <v>2320000</v>
      </c>
      <c r="X21" s="65"/>
      <c r="Y21" s="66"/>
      <c r="Z21" s="47" t="s">
        <v>85</v>
      </c>
      <c r="AA21" s="58"/>
      <c r="AB21" s="48"/>
      <c r="AC21" s="47" t="s">
        <v>86</v>
      </c>
      <c r="AD21" s="58"/>
      <c r="AE21" s="48"/>
      <c r="AF21" s="47" t="s">
        <v>85</v>
      </c>
      <c r="AG21" s="58"/>
      <c r="AH21" s="48"/>
      <c r="AI21" s="47" t="s">
        <v>86</v>
      </c>
      <c r="AJ21" s="58"/>
      <c r="AK21" s="48"/>
      <c r="AL21" s="47"/>
      <c r="AM21" s="48"/>
    </row>
    <row r="22" spans="1:39" ht="27" customHeight="1" x14ac:dyDescent="0.2">
      <c r="A22" s="49" t="s">
        <v>12</v>
      </c>
      <c r="B22" s="49"/>
      <c r="C22" s="50" t="s">
        <v>87</v>
      </c>
      <c r="D22" s="51"/>
      <c r="E22" s="52" t="s">
        <v>13</v>
      </c>
      <c r="F22" s="53"/>
      <c r="G22" s="53"/>
      <c r="H22" s="54"/>
      <c r="I22" s="55" t="s">
        <v>19</v>
      </c>
      <c r="J22" s="56"/>
      <c r="K22" s="56"/>
      <c r="L22" s="57"/>
      <c r="M22" s="47" t="s">
        <v>88</v>
      </c>
      <c r="N22" s="56"/>
      <c r="O22" s="56"/>
      <c r="P22" s="56"/>
      <c r="Q22" s="57"/>
      <c r="R22" s="59" t="s">
        <v>20</v>
      </c>
      <c r="S22" s="60"/>
      <c r="T22" s="61">
        <v>50</v>
      </c>
      <c r="U22" s="62"/>
      <c r="V22" s="63"/>
      <c r="W22" s="64">
        <v>445000</v>
      </c>
      <c r="X22" s="65"/>
      <c r="Y22" s="66"/>
      <c r="Z22" s="47" t="s">
        <v>89</v>
      </c>
      <c r="AA22" s="58"/>
      <c r="AB22" s="48"/>
      <c r="AC22" s="47" t="s">
        <v>90</v>
      </c>
      <c r="AD22" s="58"/>
      <c r="AE22" s="48"/>
      <c r="AF22" s="47" t="s">
        <v>89</v>
      </c>
      <c r="AG22" s="58"/>
      <c r="AH22" s="48"/>
      <c r="AI22" s="47" t="s">
        <v>90</v>
      </c>
      <c r="AJ22" s="58"/>
      <c r="AK22" s="48"/>
      <c r="AL22" s="47"/>
      <c r="AM22" s="48"/>
    </row>
    <row r="23" spans="1:39" ht="27" customHeight="1" x14ac:dyDescent="0.2">
      <c r="A23" s="49" t="s">
        <v>12</v>
      </c>
      <c r="B23" s="49"/>
      <c r="C23" s="50" t="s">
        <v>91</v>
      </c>
      <c r="D23" s="51"/>
      <c r="E23" s="52" t="s">
        <v>13</v>
      </c>
      <c r="F23" s="53"/>
      <c r="G23" s="53"/>
      <c r="H23" s="54"/>
      <c r="I23" s="55" t="s">
        <v>92</v>
      </c>
      <c r="J23" s="56"/>
      <c r="K23" s="56"/>
      <c r="L23" s="57"/>
      <c r="M23" s="47" t="s">
        <v>93</v>
      </c>
      <c r="N23" s="56"/>
      <c r="O23" s="56"/>
      <c r="P23" s="56"/>
      <c r="Q23" s="57"/>
      <c r="R23" s="59" t="s">
        <v>94</v>
      </c>
      <c r="S23" s="60"/>
      <c r="T23" s="61">
        <v>50</v>
      </c>
      <c r="U23" s="62"/>
      <c r="V23" s="63"/>
      <c r="W23" s="64">
        <v>525000</v>
      </c>
      <c r="X23" s="65"/>
      <c r="Y23" s="66"/>
      <c r="Z23" s="47" t="s">
        <v>89</v>
      </c>
      <c r="AA23" s="58"/>
      <c r="AB23" s="48"/>
      <c r="AC23" s="47" t="s">
        <v>90</v>
      </c>
      <c r="AD23" s="58"/>
      <c r="AE23" s="48"/>
      <c r="AF23" s="47" t="s">
        <v>89</v>
      </c>
      <c r="AG23" s="58"/>
      <c r="AH23" s="48"/>
      <c r="AI23" s="47" t="s">
        <v>90</v>
      </c>
      <c r="AJ23" s="58"/>
      <c r="AK23" s="48"/>
      <c r="AL23" s="47"/>
      <c r="AM23" s="48"/>
    </row>
    <row r="24" spans="1:39" ht="27" customHeight="1" x14ac:dyDescent="0.2">
      <c r="A24" s="49" t="s">
        <v>12</v>
      </c>
      <c r="B24" s="49"/>
      <c r="C24" s="50" t="s">
        <v>91</v>
      </c>
      <c r="D24" s="51"/>
      <c r="E24" s="52" t="s">
        <v>13</v>
      </c>
      <c r="F24" s="53"/>
      <c r="G24" s="53"/>
      <c r="H24" s="54"/>
      <c r="I24" s="55" t="s">
        <v>92</v>
      </c>
      <c r="J24" s="56"/>
      <c r="K24" s="56"/>
      <c r="L24" s="57"/>
      <c r="M24" s="47" t="s">
        <v>95</v>
      </c>
      <c r="N24" s="56"/>
      <c r="O24" s="56"/>
      <c r="P24" s="56"/>
      <c r="Q24" s="57"/>
      <c r="R24" s="59" t="s">
        <v>94</v>
      </c>
      <c r="S24" s="60"/>
      <c r="T24" s="61">
        <v>50</v>
      </c>
      <c r="U24" s="62"/>
      <c r="V24" s="63"/>
      <c r="W24" s="64">
        <v>600000</v>
      </c>
      <c r="X24" s="65"/>
      <c r="Y24" s="66"/>
      <c r="Z24" s="47" t="s">
        <v>89</v>
      </c>
      <c r="AA24" s="58"/>
      <c r="AB24" s="48"/>
      <c r="AC24" s="47" t="s">
        <v>90</v>
      </c>
      <c r="AD24" s="58"/>
      <c r="AE24" s="48"/>
      <c r="AF24" s="47" t="s">
        <v>89</v>
      </c>
      <c r="AG24" s="58"/>
      <c r="AH24" s="48"/>
      <c r="AI24" s="47" t="s">
        <v>90</v>
      </c>
      <c r="AJ24" s="58"/>
      <c r="AK24" s="48"/>
      <c r="AL24" s="47"/>
      <c r="AM24" s="48"/>
    </row>
    <row r="25" spans="1:39" ht="27" customHeight="1" x14ac:dyDescent="0.2">
      <c r="A25" s="49" t="s">
        <v>21</v>
      </c>
      <c r="B25" s="49"/>
      <c r="C25" s="50" t="s">
        <v>91</v>
      </c>
      <c r="D25" s="51"/>
      <c r="E25" s="52" t="s">
        <v>13</v>
      </c>
      <c r="F25" s="53"/>
      <c r="G25" s="53"/>
      <c r="H25" s="54"/>
      <c r="I25" s="55" t="s">
        <v>96</v>
      </c>
      <c r="J25" s="56"/>
      <c r="K25" s="56"/>
      <c r="L25" s="57"/>
      <c r="M25" s="47" t="s">
        <v>97</v>
      </c>
      <c r="N25" s="56"/>
      <c r="O25" s="56"/>
      <c r="P25" s="56"/>
      <c r="Q25" s="57"/>
      <c r="R25" s="59" t="s">
        <v>94</v>
      </c>
      <c r="S25" s="60"/>
      <c r="T25" s="61">
        <v>90</v>
      </c>
      <c r="U25" s="62"/>
      <c r="V25" s="63"/>
      <c r="W25" s="64">
        <v>1170000</v>
      </c>
      <c r="X25" s="65"/>
      <c r="Y25" s="66"/>
      <c r="Z25" s="47" t="s">
        <v>98</v>
      </c>
      <c r="AA25" s="58"/>
      <c r="AB25" s="48"/>
      <c r="AC25" s="47" t="s">
        <v>22</v>
      </c>
      <c r="AD25" s="58"/>
      <c r="AE25" s="48"/>
      <c r="AF25" s="47" t="s">
        <v>99</v>
      </c>
      <c r="AG25" s="58"/>
      <c r="AH25" s="48"/>
      <c r="AI25" s="47" t="s">
        <v>22</v>
      </c>
      <c r="AJ25" s="58"/>
      <c r="AK25" s="48"/>
      <c r="AL25" s="47"/>
      <c r="AM25" s="48"/>
    </row>
    <row r="26" spans="1:39" ht="27" customHeight="1" x14ac:dyDescent="0.2">
      <c r="A26" s="49" t="s">
        <v>21</v>
      </c>
      <c r="B26" s="49"/>
      <c r="C26" s="50" t="s">
        <v>100</v>
      </c>
      <c r="D26" s="51"/>
      <c r="E26" s="52" t="s">
        <v>13</v>
      </c>
      <c r="F26" s="53"/>
      <c r="G26" s="53"/>
      <c r="H26" s="54"/>
      <c r="I26" s="55" t="s">
        <v>101</v>
      </c>
      <c r="J26" s="56"/>
      <c r="K26" s="56"/>
      <c r="L26" s="57"/>
      <c r="M26" s="47" t="s">
        <v>102</v>
      </c>
      <c r="N26" s="56"/>
      <c r="O26" s="56"/>
      <c r="P26" s="56"/>
      <c r="Q26" s="57"/>
      <c r="R26" s="59" t="s">
        <v>103</v>
      </c>
      <c r="S26" s="60"/>
      <c r="T26" s="61">
        <v>10</v>
      </c>
      <c r="U26" s="62"/>
      <c r="V26" s="63"/>
      <c r="W26" s="64">
        <v>220000</v>
      </c>
      <c r="X26" s="65"/>
      <c r="Y26" s="66"/>
      <c r="Z26" s="47" t="s">
        <v>99</v>
      </c>
      <c r="AA26" s="58"/>
      <c r="AB26" s="48"/>
      <c r="AC26" s="47" t="s">
        <v>104</v>
      </c>
      <c r="AD26" s="58"/>
      <c r="AE26" s="48"/>
      <c r="AF26" s="47" t="s">
        <v>99</v>
      </c>
      <c r="AG26" s="58"/>
      <c r="AH26" s="48"/>
      <c r="AI26" s="47" t="s">
        <v>104</v>
      </c>
      <c r="AJ26" s="58"/>
      <c r="AK26" s="48"/>
      <c r="AL26" s="47"/>
      <c r="AM26" s="48"/>
    </row>
    <row r="27" spans="1:39" ht="27" customHeight="1" x14ac:dyDescent="0.2">
      <c r="A27" s="49" t="s">
        <v>12</v>
      </c>
      <c r="B27" s="49"/>
      <c r="C27" s="50" t="s">
        <v>100</v>
      </c>
      <c r="D27" s="51"/>
      <c r="E27" s="52" t="s">
        <v>13</v>
      </c>
      <c r="F27" s="53"/>
      <c r="G27" s="53"/>
      <c r="H27" s="54"/>
      <c r="I27" s="55" t="s">
        <v>105</v>
      </c>
      <c r="J27" s="56"/>
      <c r="K27" s="56"/>
      <c r="L27" s="57"/>
      <c r="M27" s="47" t="s">
        <v>23</v>
      </c>
      <c r="N27" s="56"/>
      <c r="O27" s="56"/>
      <c r="P27" s="56"/>
      <c r="Q27" s="57"/>
      <c r="R27" s="59" t="s">
        <v>106</v>
      </c>
      <c r="S27" s="60"/>
      <c r="T27" s="61">
        <v>270</v>
      </c>
      <c r="U27" s="62"/>
      <c r="V27" s="63"/>
      <c r="W27" s="64">
        <v>405000</v>
      </c>
      <c r="X27" s="65"/>
      <c r="Y27" s="66"/>
      <c r="Z27" s="47" t="s">
        <v>107</v>
      </c>
      <c r="AA27" s="58"/>
      <c r="AB27" s="48"/>
      <c r="AC27" s="47" t="s">
        <v>18</v>
      </c>
      <c r="AD27" s="58"/>
      <c r="AE27" s="48"/>
      <c r="AF27" s="47" t="s">
        <v>108</v>
      </c>
      <c r="AG27" s="58"/>
      <c r="AH27" s="48"/>
      <c r="AI27" s="47" t="s">
        <v>18</v>
      </c>
      <c r="AJ27" s="58"/>
      <c r="AK27" s="48"/>
      <c r="AL27" s="47"/>
      <c r="AM27" s="48"/>
    </row>
    <row r="28" spans="1:39" ht="27" customHeight="1" x14ac:dyDescent="0.2">
      <c r="A28" s="49" t="s">
        <v>25</v>
      </c>
      <c r="B28" s="49"/>
      <c r="C28" s="50" t="s">
        <v>109</v>
      </c>
      <c r="D28" s="51"/>
      <c r="E28" s="52" t="s">
        <v>26</v>
      </c>
      <c r="F28" s="53"/>
      <c r="G28" s="53"/>
      <c r="H28" s="54"/>
      <c r="I28" s="55" t="s">
        <v>27</v>
      </c>
      <c r="J28" s="56"/>
      <c r="K28" s="56"/>
      <c r="L28" s="57"/>
      <c r="M28" s="47" t="s">
        <v>23</v>
      </c>
      <c r="N28" s="56"/>
      <c r="O28" s="56"/>
      <c r="P28" s="56"/>
      <c r="Q28" s="57"/>
      <c r="R28" s="59" t="s">
        <v>24</v>
      </c>
      <c r="S28" s="60"/>
      <c r="T28" s="61">
        <v>15</v>
      </c>
      <c r="U28" s="62"/>
      <c r="V28" s="63"/>
      <c r="W28" s="64">
        <v>135000</v>
      </c>
      <c r="X28" s="65"/>
      <c r="Y28" s="66"/>
      <c r="Z28" s="47" t="s">
        <v>28</v>
      </c>
      <c r="AA28" s="58"/>
      <c r="AB28" s="48"/>
      <c r="AC28" s="47" t="s">
        <v>64</v>
      </c>
      <c r="AD28" s="58"/>
      <c r="AE28" s="48"/>
      <c r="AF28" s="47" t="s">
        <v>110</v>
      </c>
      <c r="AG28" s="58"/>
      <c r="AH28" s="48"/>
      <c r="AI28" s="47" t="s">
        <v>37</v>
      </c>
      <c r="AJ28" s="58"/>
      <c r="AK28" s="48"/>
      <c r="AL28" s="47"/>
      <c r="AM28" s="48"/>
    </row>
    <row r="29" spans="1:39" ht="27" customHeight="1" x14ac:dyDescent="0.2">
      <c r="A29" s="49" t="s">
        <v>25</v>
      </c>
      <c r="B29" s="49"/>
      <c r="C29" s="50" t="s">
        <v>111</v>
      </c>
      <c r="D29" s="51"/>
      <c r="E29" s="52" t="s">
        <v>30</v>
      </c>
      <c r="F29" s="53"/>
      <c r="G29" s="53"/>
      <c r="H29" s="54"/>
      <c r="I29" s="55" t="s">
        <v>112</v>
      </c>
      <c r="J29" s="56"/>
      <c r="K29" s="56"/>
      <c r="L29" s="57"/>
      <c r="M29" s="47" t="s">
        <v>113</v>
      </c>
      <c r="N29" s="56"/>
      <c r="O29" s="56"/>
      <c r="P29" s="56"/>
      <c r="Q29" s="57"/>
      <c r="R29" s="59" t="s">
        <v>114</v>
      </c>
      <c r="S29" s="60"/>
      <c r="T29" s="61">
        <v>1000</v>
      </c>
      <c r="U29" s="62"/>
      <c r="V29" s="63"/>
      <c r="W29" s="64">
        <v>4500000</v>
      </c>
      <c r="X29" s="65"/>
      <c r="Y29" s="66"/>
      <c r="Z29" s="47" t="s">
        <v>115</v>
      </c>
      <c r="AA29" s="58"/>
      <c r="AB29" s="48"/>
      <c r="AC29" s="47" t="s">
        <v>116</v>
      </c>
      <c r="AD29" s="58"/>
      <c r="AE29" s="48"/>
      <c r="AF29" s="47" t="s">
        <v>110</v>
      </c>
      <c r="AG29" s="58"/>
      <c r="AH29" s="48"/>
      <c r="AI29" s="47" t="s">
        <v>117</v>
      </c>
      <c r="AJ29" s="58"/>
      <c r="AK29" s="48"/>
      <c r="AL29" s="47"/>
      <c r="AM29" s="48"/>
    </row>
    <row r="30" spans="1:39" ht="27" customHeight="1" x14ac:dyDescent="0.2">
      <c r="A30" s="49" t="s">
        <v>25</v>
      </c>
      <c r="B30" s="49"/>
      <c r="C30" s="50" t="s">
        <v>111</v>
      </c>
      <c r="D30" s="51"/>
      <c r="E30" s="52" t="s">
        <v>30</v>
      </c>
      <c r="F30" s="53"/>
      <c r="G30" s="53"/>
      <c r="H30" s="54"/>
      <c r="I30" s="55" t="s">
        <v>31</v>
      </c>
      <c r="J30" s="56"/>
      <c r="K30" s="56"/>
      <c r="L30" s="57"/>
      <c r="M30" s="47" t="s">
        <v>118</v>
      </c>
      <c r="N30" s="56"/>
      <c r="O30" s="56"/>
      <c r="P30" s="56"/>
      <c r="Q30" s="57"/>
      <c r="R30" s="59" t="s">
        <v>119</v>
      </c>
      <c r="S30" s="60"/>
      <c r="T30" s="61">
        <v>500</v>
      </c>
      <c r="U30" s="62"/>
      <c r="V30" s="63"/>
      <c r="W30" s="64">
        <v>2000000</v>
      </c>
      <c r="X30" s="65"/>
      <c r="Y30" s="66"/>
      <c r="Z30" s="47" t="s">
        <v>120</v>
      </c>
      <c r="AA30" s="58"/>
      <c r="AB30" s="48"/>
      <c r="AC30" s="47" t="s">
        <v>121</v>
      </c>
      <c r="AD30" s="58"/>
      <c r="AE30" s="48"/>
      <c r="AF30" s="47" t="s">
        <v>29</v>
      </c>
      <c r="AG30" s="58"/>
      <c r="AH30" s="48"/>
      <c r="AI30" s="47" t="s">
        <v>122</v>
      </c>
      <c r="AJ30" s="58"/>
      <c r="AK30" s="48"/>
      <c r="AL30" s="47"/>
      <c r="AM30" s="48"/>
    </row>
    <row r="31" spans="1:39" ht="27" customHeight="1" x14ac:dyDescent="0.2">
      <c r="A31" s="49" t="s">
        <v>12</v>
      </c>
      <c r="B31" s="49"/>
      <c r="C31" s="50" t="s">
        <v>91</v>
      </c>
      <c r="D31" s="51"/>
      <c r="E31" s="52" t="s">
        <v>13</v>
      </c>
      <c r="F31" s="53"/>
      <c r="G31" s="53"/>
      <c r="H31" s="54"/>
      <c r="I31" s="55" t="s">
        <v>54</v>
      </c>
      <c r="J31" s="56"/>
      <c r="K31" s="56"/>
      <c r="L31" s="57"/>
      <c r="M31" s="47" t="s">
        <v>123</v>
      </c>
      <c r="N31" s="56"/>
      <c r="O31" s="56"/>
      <c r="P31" s="56"/>
      <c r="Q31" s="57"/>
      <c r="R31" s="59" t="s">
        <v>124</v>
      </c>
      <c r="S31" s="60"/>
      <c r="T31" s="61">
        <v>800</v>
      </c>
      <c r="U31" s="62"/>
      <c r="V31" s="63"/>
      <c r="W31" s="64">
        <v>2656000</v>
      </c>
      <c r="X31" s="65"/>
      <c r="Y31" s="66"/>
      <c r="Z31" s="47" t="s">
        <v>125</v>
      </c>
      <c r="AA31" s="58"/>
      <c r="AB31" s="48"/>
      <c r="AC31" s="47" t="s">
        <v>65</v>
      </c>
      <c r="AD31" s="58"/>
      <c r="AE31" s="48"/>
      <c r="AF31" s="47" t="s">
        <v>126</v>
      </c>
      <c r="AG31" s="58"/>
      <c r="AH31" s="48"/>
      <c r="AI31" s="47" t="s">
        <v>65</v>
      </c>
      <c r="AJ31" s="58"/>
      <c r="AK31" s="48"/>
      <c r="AL31" s="47"/>
      <c r="AM31" s="48"/>
    </row>
    <row r="32" spans="1:39" ht="27" customHeight="1" x14ac:dyDescent="0.2">
      <c r="A32" s="49" t="s">
        <v>32</v>
      </c>
      <c r="B32" s="49"/>
      <c r="C32" s="50" t="s">
        <v>100</v>
      </c>
      <c r="D32" s="51"/>
      <c r="E32" s="52" t="s">
        <v>13</v>
      </c>
      <c r="F32" s="53"/>
      <c r="G32" s="53"/>
      <c r="H32" s="54"/>
      <c r="I32" s="55" t="s">
        <v>55</v>
      </c>
      <c r="J32" s="56"/>
      <c r="K32" s="56"/>
      <c r="L32" s="57"/>
      <c r="M32" s="47" t="s">
        <v>58</v>
      </c>
      <c r="N32" s="56"/>
      <c r="O32" s="56"/>
      <c r="P32" s="56"/>
      <c r="Q32" s="57"/>
      <c r="R32" s="59" t="s">
        <v>127</v>
      </c>
      <c r="S32" s="60"/>
      <c r="T32" s="61">
        <v>200</v>
      </c>
      <c r="U32" s="62"/>
      <c r="V32" s="63"/>
      <c r="W32" s="64">
        <v>5040000</v>
      </c>
      <c r="X32" s="65"/>
      <c r="Y32" s="66"/>
      <c r="Z32" s="47" t="s">
        <v>128</v>
      </c>
      <c r="AA32" s="58"/>
      <c r="AB32" s="48"/>
      <c r="AC32" s="47" t="s">
        <v>33</v>
      </c>
      <c r="AD32" s="58"/>
      <c r="AE32" s="48"/>
      <c r="AF32" s="47" t="s">
        <v>129</v>
      </c>
      <c r="AG32" s="58"/>
      <c r="AH32" s="48"/>
      <c r="AI32" s="47" t="s">
        <v>33</v>
      </c>
      <c r="AJ32" s="58"/>
      <c r="AK32" s="48"/>
      <c r="AL32" s="47"/>
      <c r="AM32" s="48"/>
    </row>
    <row r="33" spans="1:39" ht="27" customHeight="1" x14ac:dyDescent="0.2">
      <c r="A33" s="49" t="s">
        <v>12</v>
      </c>
      <c r="B33" s="49"/>
      <c r="C33" s="50" t="s">
        <v>130</v>
      </c>
      <c r="D33" s="51"/>
      <c r="E33" s="52" t="s">
        <v>34</v>
      </c>
      <c r="F33" s="53"/>
      <c r="G33" s="53"/>
      <c r="H33" s="54"/>
      <c r="I33" s="55" t="s">
        <v>56</v>
      </c>
      <c r="J33" s="56"/>
      <c r="K33" s="56"/>
      <c r="L33" s="57"/>
      <c r="M33" s="47" t="s">
        <v>59</v>
      </c>
      <c r="N33" s="56"/>
      <c r="O33" s="56"/>
      <c r="P33" s="56"/>
      <c r="Q33" s="57"/>
      <c r="R33" s="59" t="s">
        <v>131</v>
      </c>
      <c r="S33" s="60"/>
      <c r="T33" s="61">
        <v>450</v>
      </c>
      <c r="U33" s="62"/>
      <c r="V33" s="63"/>
      <c r="W33" s="64">
        <v>3375000</v>
      </c>
      <c r="X33" s="65"/>
      <c r="Y33" s="66"/>
      <c r="Z33" s="47" t="s">
        <v>62</v>
      </c>
      <c r="AA33" s="58"/>
      <c r="AB33" s="48"/>
      <c r="AC33" s="47" t="s">
        <v>35</v>
      </c>
      <c r="AD33" s="58"/>
      <c r="AE33" s="48"/>
      <c r="AF33" s="47" t="s">
        <v>62</v>
      </c>
      <c r="AG33" s="58"/>
      <c r="AH33" s="48"/>
      <c r="AI33" s="47" t="s">
        <v>35</v>
      </c>
      <c r="AJ33" s="58"/>
      <c r="AK33" s="48"/>
      <c r="AL33" s="47"/>
      <c r="AM33" s="48"/>
    </row>
    <row r="34" spans="1:39" ht="27" customHeight="1" x14ac:dyDescent="0.2">
      <c r="A34" s="49" t="s">
        <v>32</v>
      </c>
      <c r="B34" s="49"/>
      <c r="C34" s="50" t="s">
        <v>130</v>
      </c>
      <c r="D34" s="51"/>
      <c r="E34" s="52" t="s">
        <v>34</v>
      </c>
      <c r="F34" s="53"/>
      <c r="G34" s="53"/>
      <c r="H34" s="54"/>
      <c r="I34" s="55" t="s">
        <v>57</v>
      </c>
      <c r="J34" s="56"/>
      <c r="K34" s="56"/>
      <c r="L34" s="57"/>
      <c r="M34" s="47" t="s">
        <v>132</v>
      </c>
      <c r="N34" s="56"/>
      <c r="O34" s="56"/>
      <c r="P34" s="56"/>
      <c r="Q34" s="57"/>
      <c r="R34" s="59" t="s">
        <v>133</v>
      </c>
      <c r="S34" s="60"/>
      <c r="T34" s="61">
        <v>200</v>
      </c>
      <c r="U34" s="62"/>
      <c r="V34" s="63"/>
      <c r="W34" s="64">
        <v>30000</v>
      </c>
      <c r="X34" s="65"/>
      <c r="Y34" s="66"/>
      <c r="Z34" s="47" t="s">
        <v>36</v>
      </c>
      <c r="AA34" s="58"/>
      <c r="AB34" s="48"/>
      <c r="AC34" s="47" t="s">
        <v>37</v>
      </c>
      <c r="AD34" s="58"/>
      <c r="AE34" s="48"/>
      <c r="AF34" s="47" t="s">
        <v>38</v>
      </c>
      <c r="AG34" s="58"/>
      <c r="AH34" s="48"/>
      <c r="AI34" s="47" t="s">
        <v>39</v>
      </c>
      <c r="AJ34" s="58"/>
      <c r="AK34" s="48"/>
      <c r="AL34" s="47"/>
      <c r="AM34" s="48"/>
    </row>
    <row r="35" spans="1:39" ht="27" customHeight="1" x14ac:dyDescent="0.2">
      <c r="A35" s="49"/>
      <c r="B35" s="49"/>
      <c r="C35" s="50"/>
      <c r="D35" s="51"/>
      <c r="E35" s="52"/>
      <c r="F35" s="53"/>
      <c r="G35" s="53"/>
      <c r="H35" s="54"/>
      <c r="I35" s="55"/>
      <c r="J35" s="56"/>
      <c r="K35" s="56"/>
      <c r="L35" s="57"/>
      <c r="M35" s="47"/>
      <c r="N35" s="56"/>
      <c r="O35" s="56"/>
      <c r="P35" s="56"/>
      <c r="Q35" s="57"/>
      <c r="R35" s="59"/>
      <c r="S35" s="60"/>
      <c r="T35" s="61"/>
      <c r="U35" s="62"/>
      <c r="V35" s="63"/>
      <c r="W35" s="64"/>
      <c r="X35" s="65"/>
      <c r="Y35" s="66"/>
      <c r="Z35" s="47"/>
      <c r="AA35" s="58"/>
      <c r="AB35" s="48"/>
      <c r="AC35" s="47"/>
      <c r="AD35" s="58"/>
      <c r="AE35" s="48"/>
      <c r="AF35" s="47"/>
      <c r="AG35" s="58"/>
      <c r="AH35" s="48"/>
      <c r="AI35" s="47"/>
      <c r="AJ35" s="58"/>
      <c r="AK35" s="48"/>
      <c r="AL35" s="47"/>
      <c r="AM35" s="48"/>
    </row>
    <row r="36" spans="1:39" ht="27" customHeight="1" x14ac:dyDescent="0.2">
      <c r="A36" s="49"/>
      <c r="B36" s="49"/>
      <c r="C36" s="50"/>
      <c r="D36" s="51"/>
      <c r="E36" s="52"/>
      <c r="F36" s="53"/>
      <c r="G36" s="53"/>
      <c r="H36" s="54"/>
      <c r="I36" s="55"/>
      <c r="J36" s="56"/>
      <c r="K36" s="56"/>
      <c r="L36" s="57"/>
      <c r="M36" s="47"/>
      <c r="N36" s="56"/>
      <c r="O36" s="56"/>
      <c r="P36" s="56"/>
      <c r="Q36" s="57"/>
      <c r="R36" s="59"/>
      <c r="S36" s="60"/>
      <c r="T36" s="61"/>
      <c r="U36" s="62"/>
      <c r="V36" s="63"/>
      <c r="W36" s="64"/>
      <c r="X36" s="65"/>
      <c r="Y36" s="66"/>
      <c r="Z36" s="47"/>
      <c r="AA36" s="58"/>
      <c r="AB36" s="48"/>
      <c r="AC36" s="47"/>
      <c r="AD36" s="58"/>
      <c r="AE36" s="48"/>
      <c r="AF36" s="47"/>
      <c r="AG36" s="58"/>
      <c r="AH36" s="48"/>
      <c r="AI36" s="47"/>
      <c r="AJ36" s="58"/>
      <c r="AK36" s="48"/>
      <c r="AL36" s="47"/>
      <c r="AM36" s="48"/>
    </row>
    <row r="37" spans="1:39" ht="27" customHeight="1" x14ac:dyDescent="0.2">
      <c r="A37" s="49"/>
      <c r="B37" s="49"/>
      <c r="C37" s="50"/>
      <c r="D37" s="51"/>
      <c r="E37" s="52"/>
      <c r="F37" s="53"/>
      <c r="G37" s="53"/>
      <c r="H37" s="54"/>
      <c r="I37" s="55"/>
      <c r="J37" s="56"/>
      <c r="K37" s="56"/>
      <c r="L37" s="57"/>
      <c r="M37" s="47"/>
      <c r="N37" s="56"/>
      <c r="O37" s="56"/>
      <c r="P37" s="56"/>
      <c r="Q37" s="57"/>
      <c r="R37" s="59"/>
      <c r="S37" s="60"/>
      <c r="T37" s="61"/>
      <c r="U37" s="62"/>
      <c r="V37" s="63"/>
      <c r="W37" s="64"/>
      <c r="X37" s="65"/>
      <c r="Y37" s="66"/>
      <c r="Z37" s="47"/>
      <c r="AA37" s="58"/>
      <c r="AB37" s="48"/>
      <c r="AC37" s="47"/>
      <c r="AD37" s="58"/>
      <c r="AE37" s="48"/>
      <c r="AF37" s="47"/>
      <c r="AG37" s="58"/>
      <c r="AH37" s="48"/>
      <c r="AI37" s="47"/>
      <c r="AJ37" s="58"/>
      <c r="AK37" s="48"/>
      <c r="AL37" s="47"/>
      <c r="AM37" s="48"/>
    </row>
    <row r="38" spans="1:39" ht="27" customHeight="1" x14ac:dyDescent="0.2">
      <c r="A38" s="49"/>
      <c r="B38" s="49"/>
      <c r="C38" s="50"/>
      <c r="D38" s="51"/>
      <c r="E38" s="52"/>
      <c r="F38" s="53"/>
      <c r="G38" s="53"/>
      <c r="H38" s="54"/>
      <c r="I38" s="55"/>
      <c r="J38" s="56"/>
      <c r="K38" s="56"/>
      <c r="L38" s="57"/>
      <c r="M38" s="47"/>
      <c r="N38" s="56"/>
      <c r="O38" s="56"/>
      <c r="P38" s="56"/>
      <c r="Q38" s="57"/>
      <c r="R38" s="59"/>
      <c r="S38" s="60"/>
      <c r="T38" s="61"/>
      <c r="U38" s="62"/>
      <c r="V38" s="63"/>
      <c r="W38" s="64"/>
      <c r="X38" s="65"/>
      <c r="Y38" s="66"/>
      <c r="Z38" s="47"/>
      <c r="AA38" s="58"/>
      <c r="AB38" s="48"/>
      <c r="AC38" s="47"/>
      <c r="AD38" s="58"/>
      <c r="AE38" s="48"/>
      <c r="AF38" s="47"/>
      <c r="AG38" s="58"/>
      <c r="AH38" s="48"/>
      <c r="AI38" s="47"/>
      <c r="AJ38" s="58"/>
      <c r="AK38" s="48"/>
      <c r="AL38" s="47"/>
      <c r="AM38" s="48"/>
    </row>
    <row r="39" spans="1:39" ht="27" customHeight="1" x14ac:dyDescent="0.2">
      <c r="A39" s="49"/>
      <c r="B39" s="49"/>
      <c r="C39" s="50"/>
      <c r="D39" s="51"/>
      <c r="E39" s="52"/>
      <c r="F39" s="53"/>
      <c r="G39" s="53"/>
      <c r="H39" s="54"/>
      <c r="I39" s="55"/>
      <c r="J39" s="56"/>
      <c r="K39" s="56"/>
      <c r="L39" s="57"/>
      <c r="M39" s="47"/>
      <c r="N39" s="56"/>
      <c r="O39" s="56"/>
      <c r="P39" s="56"/>
      <c r="Q39" s="57"/>
      <c r="R39" s="59"/>
      <c r="S39" s="60"/>
      <c r="T39" s="61"/>
      <c r="U39" s="62"/>
      <c r="V39" s="63"/>
      <c r="W39" s="64"/>
      <c r="X39" s="65"/>
      <c r="Y39" s="66"/>
      <c r="Z39" s="47"/>
      <c r="AA39" s="58"/>
      <c r="AB39" s="48"/>
      <c r="AC39" s="47"/>
      <c r="AD39" s="58"/>
      <c r="AE39" s="48"/>
      <c r="AF39" s="47"/>
      <c r="AG39" s="58"/>
      <c r="AH39" s="48"/>
      <c r="AI39" s="47"/>
      <c r="AJ39" s="58"/>
      <c r="AK39" s="48"/>
      <c r="AL39" s="47"/>
      <c r="AM39" s="48"/>
    </row>
    <row r="40" spans="1:39" ht="27" customHeight="1" x14ac:dyDescent="0.2">
      <c r="A40" s="49"/>
      <c r="B40" s="49"/>
      <c r="C40" s="50"/>
      <c r="D40" s="51"/>
      <c r="E40" s="52"/>
      <c r="F40" s="53"/>
      <c r="G40" s="53"/>
      <c r="H40" s="54"/>
      <c r="I40" s="55"/>
      <c r="J40" s="56"/>
      <c r="K40" s="56"/>
      <c r="L40" s="57"/>
      <c r="M40" s="47"/>
      <c r="N40" s="56"/>
      <c r="O40" s="56"/>
      <c r="P40" s="56"/>
      <c r="Q40" s="57"/>
      <c r="R40" s="59"/>
      <c r="S40" s="60"/>
      <c r="T40" s="61"/>
      <c r="U40" s="62"/>
      <c r="V40" s="63"/>
      <c r="W40" s="64"/>
      <c r="X40" s="65"/>
      <c r="Y40" s="66"/>
      <c r="Z40" s="47"/>
      <c r="AA40" s="58"/>
      <c r="AB40" s="48"/>
      <c r="AC40" s="47"/>
      <c r="AD40" s="58"/>
      <c r="AE40" s="48"/>
      <c r="AF40" s="47"/>
      <c r="AG40" s="58"/>
      <c r="AH40" s="48"/>
      <c r="AI40" s="47"/>
      <c r="AJ40" s="58"/>
      <c r="AK40" s="48"/>
      <c r="AL40" s="47"/>
      <c r="AM40" s="48"/>
    </row>
    <row r="41" spans="1:39" ht="27" customHeight="1" x14ac:dyDescent="0.2">
      <c r="A41" s="49"/>
      <c r="B41" s="49"/>
      <c r="C41" s="50"/>
      <c r="D41" s="51"/>
      <c r="E41" s="52"/>
      <c r="F41" s="53"/>
      <c r="G41" s="53"/>
      <c r="H41" s="54"/>
      <c r="I41" s="55"/>
      <c r="J41" s="56"/>
      <c r="K41" s="56"/>
      <c r="L41" s="57"/>
      <c r="M41" s="47"/>
      <c r="N41" s="56"/>
      <c r="O41" s="56"/>
      <c r="P41" s="56"/>
      <c r="Q41" s="57"/>
      <c r="R41" s="59"/>
      <c r="S41" s="60"/>
      <c r="T41" s="61"/>
      <c r="U41" s="62"/>
      <c r="V41" s="63"/>
      <c r="W41" s="64"/>
      <c r="X41" s="65"/>
      <c r="Y41" s="66"/>
      <c r="Z41" s="47"/>
      <c r="AA41" s="58"/>
      <c r="AB41" s="48"/>
      <c r="AC41" s="47"/>
      <c r="AD41" s="58"/>
      <c r="AE41" s="48"/>
      <c r="AF41" s="47"/>
      <c r="AG41" s="58"/>
      <c r="AH41" s="48"/>
      <c r="AI41" s="47"/>
      <c r="AJ41" s="58"/>
      <c r="AK41" s="48"/>
      <c r="AL41" s="47"/>
      <c r="AM41" s="48"/>
    </row>
    <row r="42" spans="1:39" ht="27" customHeight="1" x14ac:dyDescent="0.2">
      <c r="A42" s="49"/>
      <c r="B42" s="49"/>
      <c r="C42" s="50"/>
      <c r="D42" s="51"/>
      <c r="E42" s="52"/>
      <c r="F42" s="53"/>
      <c r="G42" s="53"/>
      <c r="H42" s="54"/>
      <c r="I42" s="55"/>
      <c r="J42" s="56"/>
      <c r="K42" s="56"/>
      <c r="L42" s="57"/>
      <c r="M42" s="47"/>
      <c r="N42" s="56"/>
      <c r="O42" s="56"/>
      <c r="P42" s="56"/>
      <c r="Q42" s="57"/>
      <c r="R42" s="59"/>
      <c r="S42" s="60"/>
      <c r="T42" s="61"/>
      <c r="U42" s="62"/>
      <c r="V42" s="63"/>
      <c r="W42" s="64"/>
      <c r="X42" s="65"/>
      <c r="Y42" s="66"/>
      <c r="Z42" s="47"/>
      <c r="AA42" s="58"/>
      <c r="AB42" s="48"/>
      <c r="AC42" s="47"/>
      <c r="AD42" s="58"/>
      <c r="AE42" s="48"/>
      <c r="AF42" s="47"/>
      <c r="AG42" s="58"/>
      <c r="AH42" s="48"/>
      <c r="AI42" s="47"/>
      <c r="AJ42" s="58"/>
      <c r="AK42" s="48"/>
      <c r="AL42" s="47"/>
      <c r="AM42" s="48"/>
    </row>
    <row r="43" spans="1:39" ht="27" customHeight="1" x14ac:dyDescent="0.2">
      <c r="A43" s="49"/>
      <c r="B43" s="49"/>
      <c r="C43" s="50"/>
      <c r="D43" s="51"/>
      <c r="E43" s="52"/>
      <c r="F43" s="53"/>
      <c r="G43" s="53"/>
      <c r="H43" s="54"/>
      <c r="I43" s="55"/>
      <c r="J43" s="56"/>
      <c r="K43" s="56"/>
      <c r="L43" s="57"/>
      <c r="M43" s="47"/>
      <c r="N43" s="56"/>
      <c r="O43" s="56"/>
      <c r="P43" s="56"/>
      <c r="Q43" s="57"/>
      <c r="R43" s="59"/>
      <c r="S43" s="60"/>
      <c r="T43" s="61"/>
      <c r="U43" s="62"/>
      <c r="V43" s="63"/>
      <c r="W43" s="64"/>
      <c r="X43" s="65"/>
      <c r="Y43" s="66"/>
      <c r="Z43" s="47"/>
      <c r="AA43" s="58"/>
      <c r="AB43" s="48"/>
      <c r="AC43" s="47"/>
      <c r="AD43" s="58"/>
      <c r="AE43" s="48"/>
      <c r="AF43" s="47"/>
      <c r="AG43" s="58"/>
      <c r="AH43" s="48"/>
      <c r="AI43" s="47"/>
      <c r="AJ43" s="58"/>
      <c r="AK43" s="48"/>
      <c r="AL43" s="47"/>
      <c r="AM43" s="48"/>
    </row>
    <row r="44" spans="1:39" ht="27" customHeight="1" x14ac:dyDescent="0.2">
      <c r="A44" s="49"/>
      <c r="B44" s="49"/>
      <c r="C44" s="50"/>
      <c r="D44" s="51"/>
      <c r="E44" s="52"/>
      <c r="F44" s="53"/>
      <c r="G44" s="53"/>
      <c r="H44" s="54"/>
      <c r="I44" s="55"/>
      <c r="J44" s="56"/>
      <c r="K44" s="56"/>
      <c r="L44" s="57"/>
      <c r="M44" s="47"/>
      <c r="N44" s="56"/>
      <c r="O44" s="56"/>
      <c r="P44" s="56"/>
      <c r="Q44" s="57"/>
      <c r="R44" s="59"/>
      <c r="S44" s="60"/>
      <c r="T44" s="61"/>
      <c r="U44" s="62"/>
      <c r="V44" s="63"/>
      <c r="W44" s="64"/>
      <c r="X44" s="65"/>
      <c r="Y44" s="66"/>
      <c r="Z44" s="47"/>
      <c r="AA44" s="58"/>
      <c r="AB44" s="48"/>
      <c r="AC44" s="47"/>
      <c r="AD44" s="58"/>
      <c r="AE44" s="48"/>
      <c r="AF44" s="47"/>
      <c r="AG44" s="58"/>
      <c r="AH44" s="48"/>
      <c r="AI44" s="47"/>
      <c r="AJ44" s="58"/>
      <c r="AK44" s="48"/>
      <c r="AL44" s="47"/>
      <c r="AM44" s="48"/>
    </row>
    <row r="45" spans="1:39" ht="27" customHeight="1" x14ac:dyDescent="0.2">
      <c r="A45" s="49"/>
      <c r="B45" s="49"/>
      <c r="C45" s="50"/>
      <c r="D45" s="51"/>
      <c r="E45" s="52"/>
      <c r="F45" s="53"/>
      <c r="G45" s="53"/>
      <c r="H45" s="54"/>
      <c r="I45" s="55"/>
      <c r="J45" s="56"/>
      <c r="K45" s="56"/>
      <c r="L45" s="57"/>
      <c r="M45" s="47"/>
      <c r="N45" s="56"/>
      <c r="O45" s="56"/>
      <c r="P45" s="56"/>
      <c r="Q45" s="57"/>
      <c r="R45" s="59"/>
      <c r="S45" s="60"/>
      <c r="T45" s="61"/>
      <c r="U45" s="62"/>
      <c r="V45" s="63"/>
      <c r="W45" s="64"/>
      <c r="X45" s="65"/>
      <c r="Y45" s="66"/>
      <c r="Z45" s="47"/>
      <c r="AA45" s="58"/>
      <c r="AB45" s="48"/>
      <c r="AC45" s="47"/>
      <c r="AD45" s="58"/>
      <c r="AE45" s="48"/>
      <c r="AF45" s="47"/>
      <c r="AG45" s="58"/>
      <c r="AH45" s="48"/>
      <c r="AI45" s="47"/>
      <c r="AJ45" s="58"/>
      <c r="AK45" s="48"/>
      <c r="AL45" s="47"/>
      <c r="AM45" s="48"/>
    </row>
    <row r="46" spans="1:39" ht="27" customHeight="1" x14ac:dyDescent="0.2">
      <c r="A46" s="49"/>
      <c r="B46" s="49"/>
      <c r="C46" s="50"/>
      <c r="D46" s="51"/>
      <c r="E46" s="52"/>
      <c r="F46" s="53"/>
      <c r="G46" s="53"/>
      <c r="H46" s="54"/>
      <c r="I46" s="55"/>
      <c r="J46" s="56"/>
      <c r="K46" s="56"/>
      <c r="L46" s="57"/>
      <c r="M46" s="47"/>
      <c r="N46" s="56"/>
      <c r="O46" s="56"/>
      <c r="P46" s="56"/>
      <c r="Q46" s="57"/>
      <c r="R46" s="59"/>
      <c r="S46" s="60"/>
      <c r="T46" s="61"/>
      <c r="U46" s="62"/>
      <c r="V46" s="63"/>
      <c r="W46" s="64"/>
      <c r="X46" s="65"/>
      <c r="Y46" s="66"/>
      <c r="Z46" s="47"/>
      <c r="AA46" s="58"/>
      <c r="AB46" s="48"/>
      <c r="AC46" s="47"/>
      <c r="AD46" s="58"/>
      <c r="AE46" s="48"/>
      <c r="AF46" s="47"/>
      <c r="AG46" s="58"/>
      <c r="AH46" s="48"/>
      <c r="AI46" s="47"/>
      <c r="AJ46" s="58"/>
      <c r="AK46" s="48"/>
      <c r="AL46" s="47"/>
      <c r="AM46" s="48"/>
    </row>
    <row r="47" spans="1:39" ht="27" customHeight="1" x14ac:dyDescent="0.2">
      <c r="A47" s="49"/>
      <c r="B47" s="49"/>
      <c r="C47" s="50"/>
      <c r="D47" s="51"/>
      <c r="E47" s="52"/>
      <c r="F47" s="53"/>
      <c r="G47" s="53"/>
      <c r="H47" s="54"/>
      <c r="I47" s="55"/>
      <c r="J47" s="56"/>
      <c r="K47" s="56"/>
      <c r="L47" s="57"/>
      <c r="M47" s="47"/>
      <c r="N47" s="56"/>
      <c r="O47" s="56"/>
      <c r="P47" s="56"/>
      <c r="Q47" s="57"/>
      <c r="R47" s="59"/>
      <c r="S47" s="60"/>
      <c r="T47" s="61"/>
      <c r="U47" s="62"/>
      <c r="V47" s="63"/>
      <c r="W47" s="64"/>
      <c r="X47" s="65"/>
      <c r="Y47" s="66"/>
      <c r="Z47" s="47"/>
      <c r="AA47" s="58"/>
      <c r="AB47" s="48"/>
      <c r="AC47" s="47"/>
      <c r="AD47" s="58"/>
      <c r="AE47" s="48"/>
      <c r="AF47" s="47"/>
      <c r="AG47" s="58"/>
      <c r="AH47" s="48"/>
      <c r="AI47" s="47"/>
      <c r="AJ47" s="58"/>
      <c r="AK47" s="48"/>
      <c r="AL47" s="47"/>
      <c r="AM47" s="48"/>
    </row>
    <row r="48" spans="1:39" ht="27" customHeight="1" x14ac:dyDescent="0.2">
      <c r="A48" s="49"/>
      <c r="B48" s="49"/>
      <c r="C48" s="50"/>
      <c r="D48" s="51"/>
      <c r="E48" s="52"/>
      <c r="F48" s="53"/>
      <c r="G48" s="53"/>
      <c r="H48" s="54"/>
      <c r="I48" s="55"/>
      <c r="J48" s="56"/>
      <c r="K48" s="56"/>
      <c r="L48" s="57"/>
      <c r="M48" s="47"/>
      <c r="N48" s="56"/>
      <c r="O48" s="56"/>
      <c r="P48" s="56"/>
      <c r="Q48" s="57"/>
      <c r="R48" s="59"/>
      <c r="S48" s="60"/>
      <c r="T48" s="61"/>
      <c r="U48" s="62"/>
      <c r="V48" s="63"/>
      <c r="W48" s="64"/>
      <c r="X48" s="65"/>
      <c r="Y48" s="66"/>
      <c r="Z48" s="47"/>
      <c r="AA48" s="58"/>
      <c r="AB48" s="48"/>
      <c r="AC48" s="47"/>
      <c r="AD48" s="58"/>
      <c r="AE48" s="48"/>
      <c r="AF48" s="47"/>
      <c r="AG48" s="58"/>
      <c r="AH48" s="48"/>
      <c r="AI48" s="47"/>
      <c r="AJ48" s="58"/>
      <c r="AK48" s="48"/>
      <c r="AL48" s="47"/>
      <c r="AM48" s="48"/>
    </row>
    <row r="49" spans="1:39" ht="27" customHeight="1" x14ac:dyDescent="0.2">
      <c r="A49" s="49"/>
      <c r="B49" s="49"/>
      <c r="C49" s="50"/>
      <c r="D49" s="51"/>
      <c r="E49" s="52"/>
      <c r="F49" s="53"/>
      <c r="G49" s="53"/>
      <c r="H49" s="54"/>
      <c r="I49" s="55"/>
      <c r="J49" s="56"/>
      <c r="K49" s="56"/>
      <c r="L49" s="57"/>
      <c r="M49" s="47"/>
      <c r="N49" s="56"/>
      <c r="O49" s="56"/>
      <c r="P49" s="56"/>
      <c r="Q49" s="57"/>
      <c r="R49" s="59"/>
      <c r="S49" s="60"/>
      <c r="T49" s="61"/>
      <c r="U49" s="62"/>
      <c r="V49" s="63"/>
      <c r="W49" s="64"/>
      <c r="X49" s="65"/>
      <c r="Y49" s="66"/>
      <c r="Z49" s="47"/>
      <c r="AA49" s="58"/>
      <c r="AB49" s="48"/>
      <c r="AC49" s="47"/>
      <c r="AD49" s="58"/>
      <c r="AE49" s="48"/>
      <c r="AF49" s="47"/>
      <c r="AG49" s="58"/>
      <c r="AH49" s="48"/>
      <c r="AI49" s="47"/>
      <c r="AJ49" s="58"/>
      <c r="AK49" s="48"/>
      <c r="AL49" s="47"/>
      <c r="AM49" s="48"/>
    </row>
    <row r="50" spans="1:39" ht="27" customHeight="1" x14ac:dyDescent="0.2">
      <c r="A50" s="49"/>
      <c r="B50" s="49"/>
      <c r="C50" s="50"/>
      <c r="D50" s="51"/>
      <c r="E50" s="52"/>
      <c r="F50" s="53"/>
      <c r="G50" s="53"/>
      <c r="H50" s="54"/>
      <c r="I50" s="55"/>
      <c r="J50" s="56"/>
      <c r="K50" s="56"/>
      <c r="L50" s="57"/>
      <c r="M50" s="47"/>
      <c r="N50" s="56"/>
      <c r="O50" s="56"/>
      <c r="P50" s="56"/>
      <c r="Q50" s="57"/>
      <c r="R50" s="59"/>
      <c r="S50" s="60"/>
      <c r="T50" s="61"/>
      <c r="U50" s="62"/>
      <c r="V50" s="63"/>
      <c r="W50" s="64"/>
      <c r="X50" s="65"/>
      <c r="Y50" s="66"/>
      <c r="Z50" s="47"/>
      <c r="AA50" s="58"/>
      <c r="AB50" s="48"/>
      <c r="AC50" s="47"/>
      <c r="AD50" s="58"/>
      <c r="AE50" s="48"/>
      <c r="AF50" s="47"/>
      <c r="AG50" s="58"/>
      <c r="AH50" s="48"/>
      <c r="AI50" s="47"/>
      <c r="AJ50" s="58"/>
      <c r="AK50" s="48"/>
      <c r="AL50" s="47"/>
      <c r="AM50" s="48"/>
    </row>
    <row r="51" spans="1:39" ht="27" customHeight="1" x14ac:dyDescent="0.2">
      <c r="A51" s="49"/>
      <c r="B51" s="49"/>
      <c r="C51" s="50"/>
      <c r="D51" s="51"/>
      <c r="E51" s="52"/>
      <c r="F51" s="53"/>
      <c r="G51" s="53"/>
      <c r="H51" s="54"/>
      <c r="I51" s="55"/>
      <c r="J51" s="56"/>
      <c r="K51" s="56"/>
      <c r="L51" s="57"/>
      <c r="M51" s="47"/>
      <c r="N51" s="56"/>
      <c r="O51" s="56"/>
      <c r="P51" s="56"/>
      <c r="Q51" s="57"/>
      <c r="R51" s="59"/>
      <c r="S51" s="60"/>
      <c r="T51" s="61"/>
      <c r="U51" s="62"/>
      <c r="V51" s="63"/>
      <c r="W51" s="64"/>
      <c r="X51" s="65"/>
      <c r="Y51" s="66"/>
      <c r="Z51" s="47"/>
      <c r="AA51" s="58"/>
      <c r="AB51" s="48"/>
      <c r="AC51" s="47"/>
      <c r="AD51" s="58"/>
      <c r="AE51" s="48"/>
      <c r="AF51" s="47"/>
      <c r="AG51" s="58"/>
      <c r="AH51" s="48"/>
      <c r="AI51" s="47"/>
      <c r="AJ51" s="58"/>
      <c r="AK51" s="48"/>
      <c r="AL51" s="47"/>
      <c r="AM51" s="48"/>
    </row>
    <row r="52" spans="1:39" ht="27" customHeight="1" x14ac:dyDescent="0.2">
      <c r="A52" s="49"/>
      <c r="B52" s="49"/>
      <c r="C52" s="50"/>
      <c r="D52" s="51"/>
      <c r="E52" s="52"/>
      <c r="F52" s="53"/>
      <c r="G52" s="53"/>
      <c r="H52" s="54"/>
      <c r="I52" s="55"/>
      <c r="J52" s="56"/>
      <c r="K52" s="56"/>
      <c r="L52" s="57"/>
      <c r="M52" s="47"/>
      <c r="N52" s="56"/>
      <c r="O52" s="56"/>
      <c r="P52" s="56"/>
      <c r="Q52" s="57"/>
      <c r="R52" s="59"/>
      <c r="S52" s="60"/>
      <c r="T52" s="61"/>
      <c r="U52" s="62"/>
      <c r="V52" s="63"/>
      <c r="W52" s="64"/>
      <c r="X52" s="65"/>
      <c r="Y52" s="66"/>
      <c r="Z52" s="47"/>
      <c r="AA52" s="58"/>
      <c r="AB52" s="48"/>
      <c r="AC52" s="47"/>
      <c r="AD52" s="58"/>
      <c r="AE52" s="48"/>
      <c r="AF52" s="47"/>
      <c r="AG52" s="58"/>
      <c r="AH52" s="48"/>
      <c r="AI52" s="47"/>
      <c r="AJ52" s="58"/>
      <c r="AK52" s="48"/>
      <c r="AL52" s="47"/>
      <c r="AM52" s="48"/>
    </row>
    <row r="53" spans="1:39" ht="27" customHeight="1" x14ac:dyDescent="0.2">
      <c r="A53" s="49"/>
      <c r="B53" s="49"/>
      <c r="C53" s="50"/>
      <c r="D53" s="51"/>
      <c r="E53" s="52"/>
      <c r="F53" s="53"/>
      <c r="G53" s="53"/>
      <c r="H53" s="54"/>
      <c r="I53" s="55"/>
      <c r="J53" s="56"/>
      <c r="K53" s="56"/>
      <c r="L53" s="57"/>
      <c r="M53" s="47"/>
      <c r="N53" s="56"/>
      <c r="O53" s="56"/>
      <c r="P53" s="56"/>
      <c r="Q53" s="57"/>
      <c r="R53" s="59"/>
      <c r="S53" s="60"/>
      <c r="T53" s="61"/>
      <c r="U53" s="62"/>
      <c r="V53" s="63"/>
      <c r="W53" s="64"/>
      <c r="X53" s="65"/>
      <c r="Y53" s="66"/>
      <c r="Z53" s="47"/>
      <c r="AA53" s="58"/>
      <c r="AB53" s="48"/>
      <c r="AC53" s="47"/>
      <c r="AD53" s="58"/>
      <c r="AE53" s="48"/>
      <c r="AF53" s="47"/>
      <c r="AG53" s="58"/>
      <c r="AH53" s="48"/>
      <c r="AI53" s="47"/>
      <c r="AJ53" s="58"/>
      <c r="AK53" s="48"/>
      <c r="AL53" s="47"/>
      <c r="AM53" s="48"/>
    </row>
    <row r="54" spans="1:39" ht="27" customHeight="1" x14ac:dyDescent="0.2">
      <c r="A54" s="49"/>
      <c r="B54" s="49"/>
      <c r="C54" s="50"/>
      <c r="D54" s="51"/>
      <c r="E54" s="52"/>
      <c r="F54" s="53"/>
      <c r="G54" s="53"/>
      <c r="H54" s="54"/>
      <c r="I54" s="55"/>
      <c r="J54" s="56"/>
      <c r="K54" s="56"/>
      <c r="L54" s="57"/>
      <c r="M54" s="47"/>
      <c r="N54" s="56"/>
      <c r="O54" s="56"/>
      <c r="P54" s="56"/>
      <c r="Q54" s="57"/>
      <c r="R54" s="59"/>
      <c r="S54" s="60"/>
      <c r="T54" s="61"/>
      <c r="U54" s="62"/>
      <c r="V54" s="63"/>
      <c r="W54" s="64"/>
      <c r="X54" s="65"/>
      <c r="Y54" s="66"/>
      <c r="Z54" s="47"/>
      <c r="AA54" s="58"/>
      <c r="AB54" s="48"/>
      <c r="AC54" s="47"/>
      <c r="AD54" s="58"/>
      <c r="AE54" s="48"/>
      <c r="AF54" s="47"/>
      <c r="AG54" s="58"/>
      <c r="AH54" s="48"/>
      <c r="AI54" s="47"/>
      <c r="AJ54" s="58"/>
      <c r="AK54" s="48"/>
      <c r="AL54" s="47"/>
      <c r="AM54" s="48"/>
    </row>
    <row r="55" spans="1:39" ht="27" customHeight="1" x14ac:dyDescent="0.2">
      <c r="A55" s="49"/>
      <c r="B55" s="49"/>
      <c r="C55" s="50"/>
      <c r="D55" s="51"/>
      <c r="E55" s="52"/>
      <c r="F55" s="53"/>
      <c r="G55" s="53"/>
      <c r="H55" s="54"/>
      <c r="I55" s="55"/>
      <c r="J55" s="56"/>
      <c r="K55" s="56"/>
      <c r="L55" s="57"/>
      <c r="M55" s="47"/>
      <c r="N55" s="56"/>
      <c r="O55" s="56"/>
      <c r="P55" s="56"/>
      <c r="Q55" s="57"/>
      <c r="R55" s="59"/>
      <c r="S55" s="60"/>
      <c r="T55" s="61"/>
      <c r="U55" s="62"/>
      <c r="V55" s="63"/>
      <c r="W55" s="64"/>
      <c r="X55" s="65"/>
      <c r="Y55" s="66"/>
      <c r="Z55" s="47"/>
      <c r="AA55" s="58"/>
      <c r="AB55" s="48"/>
      <c r="AC55" s="47"/>
      <c r="AD55" s="58"/>
      <c r="AE55" s="48"/>
      <c r="AF55" s="47"/>
      <c r="AG55" s="58"/>
      <c r="AH55" s="48"/>
      <c r="AI55" s="47"/>
      <c r="AJ55" s="58"/>
      <c r="AK55" s="48"/>
      <c r="AL55" s="47"/>
      <c r="AM55" s="48"/>
    </row>
    <row r="56" spans="1:39" ht="27" customHeight="1" x14ac:dyDescent="0.2">
      <c r="A56" s="49"/>
      <c r="B56" s="49"/>
      <c r="C56" s="50"/>
      <c r="D56" s="51"/>
      <c r="E56" s="52"/>
      <c r="F56" s="53"/>
      <c r="G56" s="53"/>
      <c r="H56" s="54"/>
      <c r="I56" s="55"/>
      <c r="J56" s="56"/>
      <c r="K56" s="56"/>
      <c r="L56" s="57"/>
      <c r="M56" s="47"/>
      <c r="N56" s="56"/>
      <c r="O56" s="56"/>
      <c r="P56" s="56"/>
      <c r="Q56" s="57"/>
      <c r="R56" s="59"/>
      <c r="S56" s="60"/>
      <c r="T56" s="61"/>
      <c r="U56" s="62"/>
      <c r="V56" s="63"/>
      <c r="W56" s="64"/>
      <c r="X56" s="65"/>
      <c r="Y56" s="66"/>
      <c r="Z56" s="47"/>
      <c r="AA56" s="58"/>
      <c r="AB56" s="48"/>
      <c r="AC56" s="47"/>
      <c r="AD56" s="58"/>
      <c r="AE56" s="48"/>
      <c r="AF56" s="47"/>
      <c r="AG56" s="58"/>
      <c r="AH56" s="48"/>
      <c r="AI56" s="47"/>
      <c r="AJ56" s="58"/>
      <c r="AK56" s="48"/>
      <c r="AL56" s="47"/>
      <c r="AM56" s="48"/>
    </row>
    <row r="57" spans="1:39" ht="27" customHeight="1" x14ac:dyDescent="0.2">
      <c r="A57" s="49"/>
      <c r="B57" s="49"/>
      <c r="C57" s="50"/>
      <c r="D57" s="51"/>
      <c r="E57" s="52"/>
      <c r="F57" s="53"/>
      <c r="G57" s="53"/>
      <c r="H57" s="54"/>
      <c r="I57" s="55"/>
      <c r="J57" s="56"/>
      <c r="K57" s="56"/>
      <c r="L57" s="57"/>
      <c r="M57" s="47"/>
      <c r="N57" s="56"/>
      <c r="O57" s="56"/>
      <c r="P57" s="56"/>
      <c r="Q57" s="57"/>
      <c r="R57" s="59"/>
      <c r="S57" s="60"/>
      <c r="T57" s="61"/>
      <c r="U57" s="62"/>
      <c r="V57" s="63"/>
      <c r="W57" s="64"/>
      <c r="X57" s="65"/>
      <c r="Y57" s="66"/>
      <c r="Z57" s="47"/>
      <c r="AA57" s="58"/>
      <c r="AB57" s="48"/>
      <c r="AC57" s="47"/>
      <c r="AD57" s="58"/>
      <c r="AE57" s="48"/>
      <c r="AF57" s="47"/>
      <c r="AG57" s="58"/>
      <c r="AH57" s="48"/>
      <c r="AI57" s="47"/>
      <c r="AJ57" s="58"/>
      <c r="AK57" s="48"/>
      <c r="AL57" s="47"/>
      <c r="AM57" s="48"/>
    </row>
    <row r="58" spans="1:39" ht="27" customHeight="1" x14ac:dyDescent="0.2">
      <c r="A58" s="49"/>
      <c r="B58" s="49"/>
      <c r="C58" s="50"/>
      <c r="D58" s="51"/>
      <c r="E58" s="52"/>
      <c r="F58" s="53"/>
      <c r="G58" s="53"/>
      <c r="H58" s="54"/>
      <c r="I58" s="55"/>
      <c r="J58" s="56"/>
      <c r="K58" s="56"/>
      <c r="L58" s="57"/>
      <c r="M58" s="47"/>
      <c r="N58" s="56"/>
      <c r="O58" s="56"/>
      <c r="P58" s="56"/>
      <c r="Q58" s="57"/>
      <c r="R58" s="59"/>
      <c r="S58" s="60"/>
      <c r="T58" s="61"/>
      <c r="U58" s="62"/>
      <c r="V58" s="63"/>
      <c r="W58" s="64"/>
      <c r="X58" s="65"/>
      <c r="Y58" s="66"/>
      <c r="Z58" s="47"/>
      <c r="AA58" s="58"/>
      <c r="AB58" s="48"/>
      <c r="AC58" s="47"/>
      <c r="AD58" s="58"/>
      <c r="AE58" s="48"/>
      <c r="AF58" s="47"/>
      <c r="AG58" s="58"/>
      <c r="AH58" s="48"/>
      <c r="AI58" s="47"/>
      <c r="AJ58" s="58"/>
      <c r="AK58" s="48"/>
      <c r="AL58" s="47"/>
      <c r="AM58" s="48"/>
    </row>
    <row r="59" spans="1:39" ht="27" customHeight="1" x14ac:dyDescent="0.2">
      <c r="A59" s="49"/>
      <c r="B59" s="49"/>
      <c r="C59" s="50"/>
      <c r="D59" s="51"/>
      <c r="E59" s="52"/>
      <c r="F59" s="53"/>
      <c r="G59" s="53"/>
      <c r="H59" s="54"/>
      <c r="I59" s="55"/>
      <c r="J59" s="56"/>
      <c r="K59" s="56"/>
      <c r="L59" s="57"/>
      <c r="M59" s="47"/>
      <c r="N59" s="56"/>
      <c r="O59" s="56"/>
      <c r="P59" s="56"/>
      <c r="Q59" s="57"/>
      <c r="R59" s="59"/>
      <c r="S59" s="60"/>
      <c r="T59" s="61"/>
      <c r="U59" s="62"/>
      <c r="V59" s="63"/>
      <c r="W59" s="64"/>
      <c r="X59" s="65"/>
      <c r="Y59" s="66"/>
      <c r="Z59" s="47"/>
      <c r="AA59" s="58"/>
      <c r="AB59" s="48"/>
      <c r="AC59" s="47"/>
      <c r="AD59" s="58"/>
      <c r="AE59" s="48"/>
      <c r="AF59" s="47"/>
      <c r="AG59" s="58"/>
      <c r="AH59" s="48"/>
      <c r="AI59" s="47"/>
      <c r="AJ59" s="58"/>
      <c r="AK59" s="48"/>
      <c r="AL59" s="47"/>
      <c r="AM59" s="48"/>
    </row>
    <row r="60" spans="1:39" ht="27" customHeight="1" x14ac:dyDescent="0.2">
      <c r="A60" s="49"/>
      <c r="B60" s="49"/>
      <c r="C60" s="50"/>
      <c r="D60" s="51"/>
      <c r="E60" s="52"/>
      <c r="F60" s="53"/>
      <c r="G60" s="53"/>
      <c r="H60" s="54"/>
      <c r="I60" s="55"/>
      <c r="J60" s="56"/>
      <c r="K60" s="56"/>
      <c r="L60" s="57"/>
      <c r="M60" s="47"/>
      <c r="N60" s="56"/>
      <c r="O60" s="56"/>
      <c r="P60" s="56"/>
      <c r="Q60" s="57"/>
      <c r="R60" s="59"/>
      <c r="S60" s="60"/>
      <c r="T60" s="61"/>
      <c r="U60" s="62"/>
      <c r="V60" s="63"/>
      <c r="W60" s="64"/>
      <c r="X60" s="65"/>
      <c r="Y60" s="66"/>
      <c r="Z60" s="47"/>
      <c r="AA60" s="58"/>
      <c r="AB60" s="48"/>
      <c r="AC60" s="47"/>
      <c r="AD60" s="58"/>
      <c r="AE60" s="48"/>
      <c r="AF60" s="47"/>
      <c r="AG60" s="58"/>
      <c r="AH60" s="48"/>
      <c r="AI60" s="47"/>
      <c r="AJ60" s="58"/>
      <c r="AK60" s="48"/>
      <c r="AL60" s="47"/>
      <c r="AM60" s="48"/>
    </row>
    <row r="61" spans="1:39" ht="27" customHeight="1" x14ac:dyDescent="0.2">
      <c r="A61" s="49"/>
      <c r="B61" s="49"/>
      <c r="C61" s="50"/>
      <c r="D61" s="51"/>
      <c r="E61" s="52"/>
      <c r="F61" s="53"/>
      <c r="G61" s="53"/>
      <c r="H61" s="54"/>
      <c r="I61" s="55"/>
      <c r="J61" s="56"/>
      <c r="K61" s="56"/>
      <c r="L61" s="57"/>
      <c r="M61" s="47"/>
      <c r="N61" s="56"/>
      <c r="O61" s="56"/>
      <c r="P61" s="56"/>
      <c r="Q61" s="57"/>
      <c r="R61" s="59"/>
      <c r="S61" s="60"/>
      <c r="T61" s="61"/>
      <c r="U61" s="62"/>
      <c r="V61" s="63"/>
      <c r="W61" s="64"/>
      <c r="X61" s="65"/>
      <c r="Y61" s="66"/>
      <c r="Z61" s="47"/>
      <c r="AA61" s="58"/>
      <c r="AB61" s="48"/>
      <c r="AC61" s="47"/>
      <c r="AD61" s="58"/>
      <c r="AE61" s="48"/>
      <c r="AF61" s="47"/>
      <c r="AG61" s="58"/>
      <c r="AH61" s="48"/>
      <c r="AI61" s="47"/>
      <c r="AJ61" s="58"/>
      <c r="AK61" s="48"/>
      <c r="AL61" s="47"/>
      <c r="AM61" s="48"/>
    </row>
    <row r="62" spans="1:39" ht="27" customHeight="1" x14ac:dyDescent="0.2">
      <c r="A62" s="49"/>
      <c r="B62" s="49"/>
      <c r="C62" s="50"/>
      <c r="D62" s="51"/>
      <c r="E62" s="52"/>
      <c r="F62" s="53"/>
      <c r="G62" s="53"/>
      <c r="H62" s="54"/>
      <c r="I62" s="55"/>
      <c r="J62" s="56"/>
      <c r="K62" s="56"/>
      <c r="L62" s="57"/>
      <c r="M62" s="47"/>
      <c r="N62" s="56"/>
      <c r="O62" s="56"/>
      <c r="P62" s="56"/>
      <c r="Q62" s="57"/>
      <c r="R62" s="59"/>
      <c r="S62" s="60"/>
      <c r="T62" s="61"/>
      <c r="U62" s="62"/>
      <c r="V62" s="63"/>
      <c r="W62" s="64"/>
      <c r="X62" s="65"/>
      <c r="Y62" s="66"/>
      <c r="Z62" s="47"/>
      <c r="AA62" s="58"/>
      <c r="AB62" s="48"/>
      <c r="AC62" s="47"/>
      <c r="AD62" s="58"/>
      <c r="AE62" s="48"/>
      <c r="AF62" s="47"/>
      <c r="AG62" s="58"/>
      <c r="AH62" s="48"/>
      <c r="AI62" s="47"/>
      <c r="AJ62" s="58"/>
      <c r="AK62" s="48"/>
      <c r="AL62" s="47"/>
      <c r="AM62" s="48"/>
    </row>
    <row r="63" spans="1:39" ht="27" customHeight="1" x14ac:dyDescent="0.2">
      <c r="A63" s="49"/>
      <c r="B63" s="49"/>
      <c r="C63" s="50"/>
      <c r="D63" s="51"/>
      <c r="E63" s="52"/>
      <c r="F63" s="53"/>
      <c r="G63" s="53"/>
      <c r="H63" s="54"/>
      <c r="I63" s="55"/>
      <c r="J63" s="56"/>
      <c r="K63" s="56"/>
      <c r="L63" s="57"/>
      <c r="M63" s="47"/>
      <c r="N63" s="56"/>
      <c r="O63" s="56"/>
      <c r="P63" s="56"/>
      <c r="Q63" s="57"/>
      <c r="R63" s="59"/>
      <c r="S63" s="60"/>
      <c r="T63" s="61"/>
      <c r="U63" s="62"/>
      <c r="V63" s="63"/>
      <c r="W63" s="64"/>
      <c r="X63" s="65"/>
      <c r="Y63" s="66"/>
      <c r="Z63" s="47"/>
      <c r="AA63" s="58"/>
      <c r="AB63" s="48"/>
      <c r="AC63" s="47"/>
      <c r="AD63" s="58"/>
      <c r="AE63" s="48"/>
      <c r="AF63" s="47"/>
      <c r="AG63" s="58"/>
      <c r="AH63" s="48"/>
      <c r="AI63" s="47"/>
      <c r="AJ63" s="58"/>
      <c r="AK63" s="48"/>
      <c r="AL63" s="47"/>
      <c r="AM63" s="48"/>
    </row>
    <row r="64" spans="1:39" ht="27" customHeight="1" x14ac:dyDescent="0.2">
      <c r="A64" s="49"/>
      <c r="B64" s="49"/>
      <c r="C64" s="50"/>
      <c r="D64" s="51"/>
      <c r="E64" s="52"/>
      <c r="F64" s="53"/>
      <c r="G64" s="53"/>
      <c r="H64" s="54"/>
      <c r="I64" s="55"/>
      <c r="J64" s="56"/>
      <c r="K64" s="56"/>
      <c r="L64" s="57"/>
      <c r="M64" s="47"/>
      <c r="N64" s="56"/>
      <c r="O64" s="56"/>
      <c r="P64" s="56"/>
      <c r="Q64" s="57"/>
      <c r="R64" s="59"/>
      <c r="S64" s="60"/>
      <c r="T64" s="61"/>
      <c r="U64" s="62"/>
      <c r="V64" s="63"/>
      <c r="W64" s="64"/>
      <c r="X64" s="65"/>
      <c r="Y64" s="66"/>
      <c r="Z64" s="47"/>
      <c r="AA64" s="58"/>
      <c r="AB64" s="48"/>
      <c r="AC64" s="47"/>
      <c r="AD64" s="58"/>
      <c r="AE64" s="48"/>
      <c r="AF64" s="47"/>
      <c r="AG64" s="58"/>
      <c r="AH64" s="48"/>
      <c r="AI64" s="47"/>
      <c r="AJ64" s="58"/>
      <c r="AK64" s="48"/>
      <c r="AL64" s="47"/>
      <c r="AM64" s="48"/>
    </row>
    <row r="65" spans="1:39" ht="27" customHeight="1" x14ac:dyDescent="0.2">
      <c r="A65" s="49"/>
      <c r="B65" s="49"/>
      <c r="C65" s="50"/>
      <c r="D65" s="51"/>
      <c r="E65" s="52"/>
      <c r="F65" s="53"/>
      <c r="G65" s="53"/>
      <c r="H65" s="54"/>
      <c r="I65" s="55"/>
      <c r="J65" s="56"/>
      <c r="K65" s="56"/>
      <c r="L65" s="57"/>
      <c r="M65" s="47"/>
      <c r="N65" s="56"/>
      <c r="O65" s="56"/>
      <c r="P65" s="56"/>
      <c r="Q65" s="57"/>
      <c r="R65" s="59"/>
      <c r="S65" s="60"/>
      <c r="T65" s="61"/>
      <c r="U65" s="62"/>
      <c r="V65" s="63"/>
      <c r="W65" s="64"/>
      <c r="X65" s="65"/>
      <c r="Y65" s="66"/>
      <c r="Z65" s="47"/>
      <c r="AA65" s="58"/>
      <c r="AB65" s="48"/>
      <c r="AC65" s="47"/>
      <c r="AD65" s="58"/>
      <c r="AE65" s="48"/>
      <c r="AF65" s="47"/>
      <c r="AG65" s="58"/>
      <c r="AH65" s="48"/>
      <c r="AI65" s="47"/>
      <c r="AJ65" s="58"/>
      <c r="AK65" s="48"/>
      <c r="AL65" s="47"/>
      <c r="AM65" s="48"/>
    </row>
    <row r="66" spans="1:39" ht="27" customHeight="1" x14ac:dyDescent="0.2">
      <c r="A66" s="49"/>
      <c r="B66" s="49"/>
      <c r="C66" s="50"/>
      <c r="D66" s="51"/>
      <c r="E66" s="52"/>
      <c r="F66" s="53"/>
      <c r="G66" s="53"/>
      <c r="H66" s="54"/>
      <c r="I66" s="55"/>
      <c r="J66" s="56"/>
      <c r="K66" s="56"/>
      <c r="L66" s="57"/>
      <c r="M66" s="47"/>
      <c r="N66" s="56"/>
      <c r="O66" s="56"/>
      <c r="P66" s="56"/>
      <c r="Q66" s="57"/>
      <c r="R66" s="59"/>
      <c r="S66" s="60"/>
      <c r="T66" s="61"/>
      <c r="U66" s="62"/>
      <c r="V66" s="63"/>
      <c r="W66" s="64"/>
      <c r="X66" s="65"/>
      <c r="Y66" s="66"/>
      <c r="Z66" s="47"/>
      <c r="AA66" s="58"/>
      <c r="AB66" s="48"/>
      <c r="AC66" s="47"/>
      <c r="AD66" s="58"/>
      <c r="AE66" s="48"/>
      <c r="AF66" s="47"/>
      <c r="AG66" s="58"/>
      <c r="AH66" s="48"/>
      <c r="AI66" s="47"/>
      <c r="AJ66" s="58"/>
      <c r="AK66" s="48"/>
      <c r="AL66" s="47"/>
      <c r="AM66" s="48"/>
    </row>
    <row r="67" spans="1:39" ht="27" customHeight="1" x14ac:dyDescent="0.2">
      <c r="A67" s="49"/>
      <c r="B67" s="49"/>
      <c r="C67" s="50"/>
      <c r="D67" s="51"/>
      <c r="E67" s="52"/>
      <c r="F67" s="53"/>
      <c r="G67" s="53"/>
      <c r="H67" s="54"/>
      <c r="I67" s="55"/>
      <c r="J67" s="56"/>
      <c r="K67" s="56"/>
      <c r="L67" s="57"/>
      <c r="M67" s="47"/>
      <c r="N67" s="56"/>
      <c r="O67" s="56"/>
      <c r="P67" s="56"/>
      <c r="Q67" s="57"/>
      <c r="R67" s="59"/>
      <c r="S67" s="60"/>
      <c r="T67" s="61"/>
      <c r="U67" s="62"/>
      <c r="V67" s="63"/>
      <c r="W67" s="64"/>
      <c r="X67" s="65"/>
      <c r="Y67" s="66"/>
      <c r="Z67" s="47"/>
      <c r="AA67" s="58"/>
      <c r="AB67" s="48"/>
      <c r="AC67" s="47"/>
      <c r="AD67" s="58"/>
      <c r="AE67" s="48"/>
      <c r="AF67" s="47"/>
      <c r="AG67" s="58"/>
      <c r="AH67" s="48"/>
      <c r="AI67" s="47"/>
      <c r="AJ67" s="58"/>
      <c r="AK67" s="48"/>
      <c r="AL67" s="47"/>
      <c r="AM67" s="48"/>
    </row>
    <row r="68" spans="1:39" ht="27" customHeight="1" x14ac:dyDescent="0.2">
      <c r="A68" s="49"/>
      <c r="B68" s="49"/>
      <c r="C68" s="50"/>
      <c r="D68" s="51"/>
      <c r="E68" s="52"/>
      <c r="F68" s="53"/>
      <c r="G68" s="53"/>
      <c r="H68" s="54"/>
      <c r="I68" s="55"/>
      <c r="J68" s="56"/>
      <c r="K68" s="56"/>
      <c r="L68" s="57"/>
      <c r="M68" s="47"/>
      <c r="N68" s="56"/>
      <c r="O68" s="56"/>
      <c r="P68" s="56"/>
      <c r="Q68" s="57"/>
      <c r="R68" s="59"/>
      <c r="S68" s="60"/>
      <c r="T68" s="61"/>
      <c r="U68" s="62"/>
      <c r="V68" s="63"/>
      <c r="W68" s="64"/>
      <c r="X68" s="65"/>
      <c r="Y68" s="66"/>
      <c r="Z68" s="47"/>
      <c r="AA68" s="58"/>
      <c r="AB68" s="48"/>
      <c r="AC68" s="47"/>
      <c r="AD68" s="58"/>
      <c r="AE68" s="48"/>
      <c r="AF68" s="47"/>
      <c r="AG68" s="58"/>
      <c r="AH68" s="48"/>
      <c r="AI68" s="47"/>
      <c r="AJ68" s="58"/>
      <c r="AK68" s="48"/>
      <c r="AL68" s="47"/>
      <c r="AM68" s="48"/>
    </row>
    <row r="69" spans="1:39" ht="27" customHeight="1" x14ac:dyDescent="0.2">
      <c r="A69" s="49"/>
      <c r="B69" s="49"/>
      <c r="C69" s="50"/>
      <c r="D69" s="51"/>
      <c r="E69" s="52"/>
      <c r="F69" s="53"/>
      <c r="G69" s="53"/>
      <c r="H69" s="54"/>
      <c r="I69" s="55"/>
      <c r="J69" s="56"/>
      <c r="K69" s="56"/>
      <c r="L69" s="57"/>
      <c r="M69" s="47"/>
      <c r="N69" s="56"/>
      <c r="O69" s="56"/>
      <c r="P69" s="56"/>
      <c r="Q69" s="57"/>
      <c r="R69" s="59"/>
      <c r="S69" s="60"/>
      <c r="T69" s="61"/>
      <c r="U69" s="62"/>
      <c r="V69" s="63"/>
      <c r="W69" s="64"/>
      <c r="X69" s="65"/>
      <c r="Y69" s="66"/>
      <c r="Z69" s="47"/>
      <c r="AA69" s="58"/>
      <c r="AB69" s="48"/>
      <c r="AC69" s="47"/>
      <c r="AD69" s="58"/>
      <c r="AE69" s="48"/>
      <c r="AF69" s="47"/>
      <c r="AG69" s="58"/>
      <c r="AH69" s="48"/>
      <c r="AI69" s="47"/>
      <c r="AJ69" s="58"/>
      <c r="AK69" s="48"/>
      <c r="AL69" s="47"/>
      <c r="AM69" s="48"/>
    </row>
    <row r="70" spans="1:39" ht="27" customHeight="1" x14ac:dyDescent="0.2">
      <c r="A70" s="49"/>
      <c r="B70" s="49"/>
      <c r="C70" s="50"/>
      <c r="D70" s="51"/>
      <c r="E70" s="52"/>
      <c r="F70" s="53"/>
      <c r="G70" s="53"/>
      <c r="H70" s="54"/>
      <c r="I70" s="55"/>
      <c r="J70" s="56"/>
      <c r="K70" s="56"/>
      <c r="L70" s="57"/>
      <c r="M70" s="47"/>
      <c r="N70" s="56"/>
      <c r="O70" s="56"/>
      <c r="P70" s="56"/>
      <c r="Q70" s="57"/>
      <c r="R70" s="59"/>
      <c r="S70" s="60"/>
      <c r="T70" s="61"/>
      <c r="U70" s="62"/>
      <c r="V70" s="63"/>
      <c r="W70" s="64"/>
      <c r="X70" s="65"/>
      <c r="Y70" s="66"/>
      <c r="Z70" s="47"/>
      <c r="AA70" s="58"/>
      <c r="AB70" s="48"/>
      <c r="AC70" s="47"/>
      <c r="AD70" s="58"/>
      <c r="AE70" s="48"/>
      <c r="AF70" s="47"/>
      <c r="AG70" s="58"/>
      <c r="AH70" s="48"/>
      <c r="AI70" s="47"/>
      <c r="AJ70" s="58"/>
      <c r="AK70" s="48"/>
      <c r="AL70" s="47"/>
      <c r="AM70" s="48"/>
    </row>
    <row r="71" spans="1:39" ht="27" customHeight="1" x14ac:dyDescent="0.2">
      <c r="A71" s="49"/>
      <c r="B71" s="49"/>
      <c r="C71" s="50"/>
      <c r="D71" s="51"/>
      <c r="E71" s="52"/>
      <c r="F71" s="53"/>
      <c r="G71" s="53"/>
      <c r="H71" s="54"/>
      <c r="I71" s="55"/>
      <c r="J71" s="56"/>
      <c r="K71" s="56"/>
      <c r="L71" s="57"/>
      <c r="M71" s="47"/>
      <c r="N71" s="56"/>
      <c r="O71" s="56"/>
      <c r="P71" s="56"/>
      <c r="Q71" s="57"/>
      <c r="R71" s="59"/>
      <c r="S71" s="60"/>
      <c r="T71" s="61"/>
      <c r="U71" s="62"/>
      <c r="V71" s="63"/>
      <c r="W71" s="64"/>
      <c r="X71" s="65"/>
      <c r="Y71" s="66"/>
      <c r="Z71" s="47"/>
      <c r="AA71" s="58"/>
      <c r="AB71" s="48"/>
      <c r="AC71" s="47"/>
      <c r="AD71" s="58"/>
      <c r="AE71" s="48"/>
      <c r="AF71" s="47"/>
      <c r="AG71" s="58"/>
      <c r="AH71" s="48"/>
      <c r="AI71" s="47"/>
      <c r="AJ71" s="58"/>
      <c r="AK71" s="48"/>
      <c r="AL71" s="47"/>
      <c r="AM71" s="48"/>
    </row>
    <row r="72" spans="1:39" ht="27" customHeight="1" x14ac:dyDescent="0.2">
      <c r="A72" s="49"/>
      <c r="B72" s="49"/>
      <c r="C72" s="50"/>
      <c r="D72" s="51"/>
      <c r="E72" s="52"/>
      <c r="F72" s="53"/>
      <c r="G72" s="53"/>
      <c r="H72" s="54"/>
      <c r="I72" s="55"/>
      <c r="J72" s="56"/>
      <c r="K72" s="56"/>
      <c r="L72" s="57"/>
      <c r="M72" s="47"/>
      <c r="N72" s="56"/>
      <c r="O72" s="56"/>
      <c r="P72" s="56"/>
      <c r="Q72" s="57"/>
      <c r="R72" s="59"/>
      <c r="S72" s="60"/>
      <c r="T72" s="61"/>
      <c r="U72" s="62"/>
      <c r="V72" s="63"/>
      <c r="W72" s="64"/>
      <c r="X72" s="65"/>
      <c r="Y72" s="66"/>
      <c r="Z72" s="47"/>
      <c r="AA72" s="58"/>
      <c r="AB72" s="48"/>
      <c r="AC72" s="47"/>
      <c r="AD72" s="58"/>
      <c r="AE72" s="48"/>
      <c r="AF72" s="47"/>
      <c r="AG72" s="58"/>
      <c r="AH72" s="48"/>
      <c r="AI72" s="47"/>
      <c r="AJ72" s="58"/>
      <c r="AK72" s="48"/>
      <c r="AL72" s="47"/>
      <c r="AM72" s="48"/>
    </row>
    <row r="73" spans="1:39" ht="27" customHeight="1" x14ac:dyDescent="0.2">
      <c r="A73" s="49"/>
      <c r="B73" s="49"/>
      <c r="C73" s="50"/>
      <c r="D73" s="51"/>
      <c r="E73" s="52"/>
      <c r="F73" s="53"/>
      <c r="G73" s="53"/>
      <c r="H73" s="54"/>
      <c r="I73" s="55"/>
      <c r="J73" s="56"/>
      <c r="K73" s="56"/>
      <c r="L73" s="57"/>
      <c r="M73" s="47"/>
      <c r="N73" s="56"/>
      <c r="O73" s="56"/>
      <c r="P73" s="56"/>
      <c r="Q73" s="57"/>
      <c r="R73" s="59"/>
      <c r="S73" s="60"/>
      <c r="T73" s="61"/>
      <c r="U73" s="62"/>
      <c r="V73" s="63"/>
      <c r="W73" s="64"/>
      <c r="X73" s="65"/>
      <c r="Y73" s="66"/>
      <c r="Z73" s="47"/>
      <c r="AA73" s="58"/>
      <c r="AB73" s="48"/>
      <c r="AC73" s="47"/>
      <c r="AD73" s="58"/>
      <c r="AE73" s="48"/>
      <c r="AF73" s="47"/>
      <c r="AG73" s="58"/>
      <c r="AH73" s="48"/>
      <c r="AI73" s="47"/>
      <c r="AJ73" s="58"/>
      <c r="AK73" s="48"/>
      <c r="AL73" s="47"/>
      <c r="AM73" s="48"/>
    </row>
    <row r="74" spans="1:39" ht="27" customHeight="1" x14ac:dyDescent="0.2">
      <c r="A74" s="49"/>
      <c r="B74" s="49"/>
      <c r="C74" s="50"/>
      <c r="D74" s="51"/>
      <c r="E74" s="52"/>
      <c r="F74" s="53"/>
      <c r="G74" s="53"/>
      <c r="H74" s="54"/>
      <c r="I74" s="55"/>
      <c r="J74" s="56"/>
      <c r="K74" s="56"/>
      <c r="L74" s="57"/>
      <c r="M74" s="47"/>
      <c r="N74" s="56"/>
      <c r="O74" s="56"/>
      <c r="P74" s="56"/>
      <c r="Q74" s="57"/>
      <c r="R74" s="59"/>
      <c r="S74" s="60"/>
      <c r="T74" s="61"/>
      <c r="U74" s="62"/>
      <c r="V74" s="63"/>
      <c r="W74" s="64"/>
      <c r="X74" s="65"/>
      <c r="Y74" s="66"/>
      <c r="Z74" s="47"/>
      <c r="AA74" s="58"/>
      <c r="AB74" s="48"/>
      <c r="AC74" s="47"/>
      <c r="AD74" s="58"/>
      <c r="AE74" s="48"/>
      <c r="AF74" s="47"/>
      <c r="AG74" s="58"/>
      <c r="AH74" s="48"/>
      <c r="AI74" s="47"/>
      <c r="AJ74" s="58"/>
      <c r="AK74" s="48"/>
      <c r="AL74" s="47"/>
      <c r="AM74" s="48"/>
    </row>
    <row r="75" spans="1:39" ht="27" customHeight="1" x14ac:dyDescent="0.2">
      <c r="A75" s="49"/>
      <c r="B75" s="49"/>
      <c r="C75" s="50"/>
      <c r="D75" s="51"/>
      <c r="E75" s="52"/>
      <c r="F75" s="53"/>
      <c r="G75" s="53"/>
      <c r="H75" s="54"/>
      <c r="I75" s="55"/>
      <c r="J75" s="56"/>
      <c r="K75" s="56"/>
      <c r="L75" s="57"/>
      <c r="M75" s="47"/>
      <c r="N75" s="56"/>
      <c r="O75" s="56"/>
      <c r="P75" s="56"/>
      <c r="Q75" s="57"/>
      <c r="R75" s="59"/>
      <c r="S75" s="60"/>
      <c r="T75" s="61"/>
      <c r="U75" s="62"/>
      <c r="V75" s="63"/>
      <c r="W75" s="64"/>
      <c r="X75" s="65"/>
      <c r="Y75" s="66"/>
      <c r="Z75" s="47"/>
      <c r="AA75" s="58"/>
      <c r="AB75" s="48"/>
      <c r="AC75" s="47"/>
      <c r="AD75" s="58"/>
      <c r="AE75" s="48"/>
      <c r="AF75" s="47"/>
      <c r="AG75" s="58"/>
      <c r="AH75" s="48"/>
      <c r="AI75" s="47"/>
      <c r="AJ75" s="58"/>
      <c r="AK75" s="48"/>
      <c r="AL75" s="47"/>
      <c r="AM75" s="48"/>
    </row>
    <row r="76" spans="1:39" ht="27" customHeight="1" x14ac:dyDescent="0.2">
      <c r="A76" s="49"/>
      <c r="B76" s="49"/>
      <c r="C76" s="50"/>
      <c r="D76" s="51"/>
      <c r="E76" s="52"/>
      <c r="F76" s="53"/>
      <c r="G76" s="53"/>
      <c r="H76" s="54"/>
      <c r="I76" s="55"/>
      <c r="J76" s="56"/>
      <c r="K76" s="56"/>
      <c r="L76" s="57"/>
      <c r="M76" s="47"/>
      <c r="N76" s="56"/>
      <c r="O76" s="56"/>
      <c r="P76" s="56"/>
      <c r="Q76" s="57"/>
      <c r="R76" s="59"/>
      <c r="S76" s="60"/>
      <c r="T76" s="61"/>
      <c r="U76" s="62"/>
      <c r="V76" s="63"/>
      <c r="W76" s="64"/>
      <c r="X76" s="65"/>
      <c r="Y76" s="66"/>
      <c r="Z76" s="47"/>
      <c r="AA76" s="58"/>
      <c r="AB76" s="48"/>
      <c r="AC76" s="47"/>
      <c r="AD76" s="58"/>
      <c r="AE76" s="48"/>
      <c r="AF76" s="47"/>
      <c r="AG76" s="58"/>
      <c r="AH76" s="48"/>
      <c r="AI76" s="47"/>
      <c r="AJ76" s="58"/>
      <c r="AK76" s="48"/>
      <c r="AL76" s="47"/>
      <c r="AM76" s="48"/>
    </row>
    <row r="77" spans="1:39" ht="27" customHeight="1" x14ac:dyDescent="0.2">
      <c r="A77" s="49"/>
      <c r="B77" s="49"/>
      <c r="C77" s="50"/>
      <c r="D77" s="51"/>
      <c r="E77" s="52"/>
      <c r="F77" s="53"/>
      <c r="G77" s="53"/>
      <c r="H77" s="54"/>
      <c r="I77" s="55"/>
      <c r="J77" s="56"/>
      <c r="K77" s="56"/>
      <c r="L77" s="57"/>
      <c r="M77" s="47"/>
      <c r="N77" s="56"/>
      <c r="O77" s="56"/>
      <c r="P77" s="56"/>
      <c r="Q77" s="57"/>
      <c r="R77" s="59"/>
      <c r="S77" s="60"/>
      <c r="T77" s="61"/>
      <c r="U77" s="62"/>
      <c r="V77" s="63"/>
      <c r="W77" s="64"/>
      <c r="X77" s="65"/>
      <c r="Y77" s="66"/>
      <c r="Z77" s="47"/>
      <c r="AA77" s="58"/>
      <c r="AB77" s="48"/>
      <c r="AC77" s="47"/>
      <c r="AD77" s="58"/>
      <c r="AE77" s="48"/>
      <c r="AF77" s="47"/>
      <c r="AG77" s="58"/>
      <c r="AH77" s="48"/>
      <c r="AI77" s="47"/>
      <c r="AJ77" s="58"/>
      <c r="AK77" s="48"/>
      <c r="AL77" s="47"/>
      <c r="AM77" s="48"/>
    </row>
    <row r="78" spans="1:39" ht="27" customHeight="1" x14ac:dyDescent="0.2">
      <c r="A78" s="49"/>
      <c r="B78" s="49"/>
      <c r="C78" s="50"/>
      <c r="D78" s="51"/>
      <c r="E78" s="52"/>
      <c r="F78" s="53"/>
      <c r="G78" s="53"/>
      <c r="H78" s="54"/>
      <c r="I78" s="55"/>
      <c r="J78" s="56"/>
      <c r="K78" s="56"/>
      <c r="L78" s="57"/>
      <c r="M78" s="47"/>
      <c r="N78" s="56"/>
      <c r="O78" s="56"/>
      <c r="P78" s="56"/>
      <c r="Q78" s="57"/>
      <c r="R78" s="59"/>
      <c r="S78" s="60"/>
      <c r="T78" s="61"/>
      <c r="U78" s="62"/>
      <c r="V78" s="63"/>
      <c r="W78" s="64"/>
      <c r="X78" s="65"/>
      <c r="Y78" s="66"/>
      <c r="Z78" s="47"/>
      <c r="AA78" s="58"/>
      <c r="AB78" s="48"/>
      <c r="AC78" s="47"/>
      <c r="AD78" s="58"/>
      <c r="AE78" s="48"/>
      <c r="AF78" s="47"/>
      <c r="AG78" s="58"/>
      <c r="AH78" s="48"/>
      <c r="AI78" s="47"/>
      <c r="AJ78" s="58"/>
      <c r="AK78" s="48"/>
      <c r="AL78" s="47"/>
      <c r="AM78" s="48"/>
    </row>
    <row r="79" spans="1:39" ht="27" customHeight="1" x14ac:dyDescent="0.2">
      <c r="A79" s="49"/>
      <c r="B79" s="49"/>
      <c r="C79" s="50"/>
      <c r="D79" s="51"/>
      <c r="E79" s="52"/>
      <c r="F79" s="53"/>
      <c r="G79" s="53"/>
      <c r="H79" s="54"/>
      <c r="I79" s="55"/>
      <c r="J79" s="56"/>
      <c r="K79" s="56"/>
      <c r="L79" s="57"/>
      <c r="M79" s="47"/>
      <c r="N79" s="56"/>
      <c r="O79" s="56"/>
      <c r="P79" s="56"/>
      <c r="Q79" s="57"/>
      <c r="R79" s="59"/>
      <c r="S79" s="60"/>
      <c r="T79" s="61"/>
      <c r="U79" s="62"/>
      <c r="V79" s="63"/>
      <c r="W79" s="64"/>
      <c r="X79" s="65"/>
      <c r="Y79" s="66"/>
      <c r="Z79" s="47"/>
      <c r="AA79" s="58"/>
      <c r="AB79" s="48"/>
      <c r="AC79" s="47"/>
      <c r="AD79" s="58"/>
      <c r="AE79" s="48"/>
      <c r="AF79" s="47"/>
      <c r="AG79" s="58"/>
      <c r="AH79" s="48"/>
      <c r="AI79" s="47"/>
      <c r="AJ79" s="58"/>
      <c r="AK79" s="48"/>
      <c r="AL79" s="47"/>
      <c r="AM79" s="48"/>
    </row>
    <row r="80" spans="1:39" ht="27" customHeight="1" x14ac:dyDescent="0.2">
      <c r="A80" s="49"/>
      <c r="B80" s="49"/>
      <c r="C80" s="50"/>
      <c r="D80" s="51"/>
      <c r="E80" s="52"/>
      <c r="F80" s="53"/>
      <c r="G80" s="53"/>
      <c r="H80" s="54"/>
      <c r="I80" s="55"/>
      <c r="J80" s="56"/>
      <c r="K80" s="56"/>
      <c r="L80" s="57"/>
      <c r="M80" s="47"/>
      <c r="N80" s="56"/>
      <c r="O80" s="56"/>
      <c r="P80" s="56"/>
      <c r="Q80" s="57"/>
      <c r="R80" s="59"/>
      <c r="S80" s="60"/>
      <c r="T80" s="61"/>
      <c r="U80" s="62"/>
      <c r="V80" s="63"/>
      <c r="W80" s="64"/>
      <c r="X80" s="65"/>
      <c r="Y80" s="66"/>
      <c r="Z80" s="47"/>
      <c r="AA80" s="58"/>
      <c r="AB80" s="48"/>
      <c r="AC80" s="47"/>
      <c r="AD80" s="58"/>
      <c r="AE80" s="48"/>
      <c r="AF80" s="47"/>
      <c r="AG80" s="58"/>
      <c r="AH80" s="48"/>
      <c r="AI80" s="47"/>
      <c r="AJ80" s="58"/>
      <c r="AK80" s="48"/>
      <c r="AL80" s="47"/>
      <c r="AM80" s="48"/>
    </row>
    <row r="81" spans="1:39" ht="27" customHeight="1" x14ac:dyDescent="0.2">
      <c r="A81" s="49"/>
      <c r="B81" s="49"/>
      <c r="C81" s="50"/>
      <c r="D81" s="51"/>
      <c r="E81" s="52"/>
      <c r="F81" s="53"/>
      <c r="G81" s="53"/>
      <c r="H81" s="54"/>
      <c r="I81" s="55"/>
      <c r="J81" s="56"/>
      <c r="K81" s="56"/>
      <c r="L81" s="57"/>
      <c r="M81" s="47"/>
      <c r="N81" s="56"/>
      <c r="O81" s="56"/>
      <c r="P81" s="56"/>
      <c r="Q81" s="57"/>
      <c r="R81" s="59"/>
      <c r="S81" s="60"/>
      <c r="T81" s="61"/>
      <c r="U81" s="62"/>
      <c r="V81" s="63"/>
      <c r="W81" s="64"/>
      <c r="X81" s="65"/>
      <c r="Y81" s="66"/>
      <c r="Z81" s="47"/>
      <c r="AA81" s="58"/>
      <c r="AB81" s="48"/>
      <c r="AC81" s="47"/>
      <c r="AD81" s="58"/>
      <c r="AE81" s="48"/>
      <c r="AF81" s="47"/>
      <c r="AG81" s="58"/>
      <c r="AH81" s="48"/>
      <c r="AI81" s="47"/>
      <c r="AJ81" s="58"/>
      <c r="AK81" s="48"/>
      <c r="AL81" s="47"/>
      <c r="AM81" s="48"/>
    </row>
    <row r="82" spans="1:39" ht="27" customHeight="1" x14ac:dyDescent="0.2">
      <c r="A82" s="49"/>
      <c r="B82" s="49"/>
      <c r="C82" s="50"/>
      <c r="D82" s="51"/>
      <c r="E82" s="52"/>
      <c r="F82" s="53"/>
      <c r="G82" s="53"/>
      <c r="H82" s="54"/>
      <c r="I82" s="55"/>
      <c r="J82" s="56"/>
      <c r="K82" s="56"/>
      <c r="L82" s="57"/>
      <c r="M82" s="47"/>
      <c r="N82" s="56"/>
      <c r="O82" s="56"/>
      <c r="P82" s="56"/>
      <c r="Q82" s="57"/>
      <c r="R82" s="59"/>
      <c r="S82" s="60"/>
      <c r="T82" s="61"/>
      <c r="U82" s="62"/>
      <c r="V82" s="63"/>
      <c r="W82" s="64"/>
      <c r="X82" s="65"/>
      <c r="Y82" s="66"/>
      <c r="Z82" s="47"/>
      <c r="AA82" s="58"/>
      <c r="AB82" s="48"/>
      <c r="AC82" s="47"/>
      <c r="AD82" s="58"/>
      <c r="AE82" s="48"/>
      <c r="AF82" s="47"/>
      <c r="AG82" s="58"/>
      <c r="AH82" s="48"/>
      <c r="AI82" s="47"/>
      <c r="AJ82" s="58"/>
      <c r="AK82" s="48"/>
      <c r="AL82" s="47"/>
      <c r="AM82" s="48"/>
    </row>
    <row r="83" spans="1:39" ht="27" customHeight="1" x14ac:dyDescent="0.2">
      <c r="A83" s="49"/>
      <c r="B83" s="49"/>
      <c r="C83" s="50"/>
      <c r="D83" s="51"/>
      <c r="E83" s="52"/>
      <c r="F83" s="53"/>
      <c r="G83" s="53"/>
      <c r="H83" s="54"/>
      <c r="I83" s="55"/>
      <c r="J83" s="56"/>
      <c r="K83" s="56"/>
      <c r="L83" s="57"/>
      <c r="M83" s="47"/>
      <c r="N83" s="56"/>
      <c r="O83" s="56"/>
      <c r="P83" s="56"/>
      <c r="Q83" s="57"/>
      <c r="R83" s="59"/>
      <c r="S83" s="60"/>
      <c r="T83" s="61"/>
      <c r="U83" s="62"/>
      <c r="V83" s="63"/>
      <c r="W83" s="64"/>
      <c r="X83" s="65"/>
      <c r="Y83" s="66"/>
      <c r="Z83" s="47"/>
      <c r="AA83" s="58"/>
      <c r="AB83" s="48"/>
      <c r="AC83" s="47"/>
      <c r="AD83" s="58"/>
      <c r="AE83" s="48"/>
      <c r="AF83" s="47"/>
      <c r="AG83" s="58"/>
      <c r="AH83" s="48"/>
      <c r="AI83" s="47"/>
      <c r="AJ83" s="58"/>
      <c r="AK83" s="48"/>
      <c r="AL83" s="47"/>
      <c r="AM83" s="48"/>
    </row>
    <row r="84" spans="1:39" ht="27" customHeight="1" x14ac:dyDescent="0.2">
      <c r="A84" s="49"/>
      <c r="B84" s="49"/>
      <c r="C84" s="50"/>
      <c r="D84" s="51"/>
      <c r="E84" s="52"/>
      <c r="F84" s="53"/>
      <c r="G84" s="53"/>
      <c r="H84" s="54"/>
      <c r="I84" s="55"/>
      <c r="J84" s="56"/>
      <c r="K84" s="56"/>
      <c r="L84" s="57"/>
      <c r="M84" s="47"/>
      <c r="N84" s="56"/>
      <c r="O84" s="56"/>
      <c r="P84" s="56"/>
      <c r="Q84" s="57"/>
      <c r="R84" s="59"/>
      <c r="S84" s="60"/>
      <c r="T84" s="61"/>
      <c r="U84" s="62"/>
      <c r="V84" s="63"/>
      <c r="W84" s="64"/>
      <c r="X84" s="65"/>
      <c r="Y84" s="66"/>
      <c r="Z84" s="47"/>
      <c r="AA84" s="58"/>
      <c r="AB84" s="48"/>
      <c r="AC84" s="47"/>
      <c r="AD84" s="58"/>
      <c r="AE84" s="48"/>
      <c r="AF84" s="47"/>
      <c r="AG84" s="58"/>
      <c r="AH84" s="48"/>
      <c r="AI84" s="47"/>
      <c r="AJ84" s="58"/>
      <c r="AK84" s="48"/>
      <c r="AL84" s="47"/>
      <c r="AM84" s="48"/>
    </row>
    <row r="85" spans="1:39" ht="27" customHeight="1" x14ac:dyDescent="0.2">
      <c r="A85" s="49"/>
      <c r="B85" s="49"/>
      <c r="C85" s="50"/>
      <c r="D85" s="51"/>
      <c r="E85" s="52"/>
      <c r="F85" s="53"/>
      <c r="G85" s="53"/>
      <c r="H85" s="54"/>
      <c r="I85" s="55"/>
      <c r="J85" s="56"/>
      <c r="K85" s="56"/>
      <c r="L85" s="57"/>
      <c r="M85" s="47"/>
      <c r="N85" s="56"/>
      <c r="O85" s="56"/>
      <c r="P85" s="56"/>
      <c r="Q85" s="57"/>
      <c r="R85" s="59"/>
      <c r="S85" s="60"/>
      <c r="T85" s="61"/>
      <c r="U85" s="62"/>
      <c r="V85" s="63"/>
      <c r="W85" s="64"/>
      <c r="X85" s="65"/>
      <c r="Y85" s="66"/>
      <c r="Z85" s="47"/>
      <c r="AA85" s="58"/>
      <c r="AB85" s="48"/>
      <c r="AC85" s="47"/>
      <c r="AD85" s="58"/>
      <c r="AE85" s="48"/>
      <c r="AF85" s="47"/>
      <c r="AG85" s="58"/>
      <c r="AH85" s="48"/>
      <c r="AI85" s="47"/>
      <c r="AJ85" s="58"/>
      <c r="AK85" s="48"/>
      <c r="AL85" s="47"/>
      <c r="AM85" s="48"/>
    </row>
    <row r="86" spans="1:39" ht="27" customHeight="1" x14ac:dyDescent="0.2">
      <c r="A86" s="49"/>
      <c r="B86" s="49"/>
      <c r="C86" s="50"/>
      <c r="D86" s="51"/>
      <c r="E86" s="52"/>
      <c r="F86" s="53"/>
      <c r="G86" s="53"/>
      <c r="H86" s="54"/>
      <c r="I86" s="55"/>
      <c r="J86" s="56"/>
      <c r="K86" s="56"/>
      <c r="L86" s="57"/>
      <c r="M86" s="47"/>
      <c r="N86" s="56"/>
      <c r="O86" s="56"/>
      <c r="P86" s="56"/>
      <c r="Q86" s="57"/>
      <c r="R86" s="59"/>
      <c r="S86" s="60"/>
      <c r="T86" s="61"/>
      <c r="U86" s="62"/>
      <c r="V86" s="63"/>
      <c r="W86" s="64"/>
      <c r="X86" s="65"/>
      <c r="Y86" s="66"/>
      <c r="Z86" s="47"/>
      <c r="AA86" s="58"/>
      <c r="AB86" s="48"/>
      <c r="AC86" s="47"/>
      <c r="AD86" s="58"/>
      <c r="AE86" s="48"/>
      <c r="AF86" s="47"/>
      <c r="AG86" s="58"/>
      <c r="AH86" s="48"/>
      <c r="AI86" s="47"/>
      <c r="AJ86" s="58"/>
      <c r="AK86" s="48"/>
      <c r="AL86" s="47"/>
      <c r="AM86" s="48"/>
    </row>
    <row r="87" spans="1:39" ht="27" customHeight="1" x14ac:dyDescent="0.2">
      <c r="A87" s="49"/>
      <c r="B87" s="49"/>
      <c r="C87" s="50"/>
      <c r="D87" s="51"/>
      <c r="E87" s="52"/>
      <c r="F87" s="53"/>
      <c r="G87" s="53"/>
      <c r="H87" s="54"/>
      <c r="I87" s="55"/>
      <c r="J87" s="56"/>
      <c r="K87" s="56"/>
      <c r="L87" s="57"/>
      <c r="M87" s="47"/>
      <c r="N87" s="56"/>
      <c r="O87" s="56"/>
      <c r="P87" s="56"/>
      <c r="Q87" s="57"/>
      <c r="R87" s="59"/>
      <c r="S87" s="60"/>
      <c r="T87" s="61"/>
      <c r="U87" s="62"/>
      <c r="V87" s="63"/>
      <c r="W87" s="64"/>
      <c r="X87" s="65"/>
      <c r="Y87" s="66"/>
      <c r="Z87" s="47"/>
      <c r="AA87" s="58"/>
      <c r="AB87" s="48"/>
      <c r="AC87" s="47"/>
      <c r="AD87" s="58"/>
      <c r="AE87" s="48"/>
      <c r="AF87" s="47"/>
      <c r="AG87" s="58"/>
      <c r="AH87" s="48"/>
      <c r="AI87" s="47"/>
      <c r="AJ87" s="58"/>
      <c r="AK87" s="48"/>
      <c r="AL87" s="47"/>
      <c r="AM87" s="48"/>
    </row>
    <row r="88" spans="1:39" ht="27" customHeight="1" x14ac:dyDescent="0.2">
      <c r="A88" s="49"/>
      <c r="B88" s="49"/>
      <c r="C88" s="50"/>
      <c r="D88" s="51"/>
      <c r="E88" s="52"/>
      <c r="F88" s="53"/>
      <c r="G88" s="53"/>
      <c r="H88" s="54"/>
      <c r="I88" s="55"/>
      <c r="J88" s="56"/>
      <c r="K88" s="56"/>
      <c r="L88" s="57"/>
      <c r="M88" s="47"/>
      <c r="N88" s="56"/>
      <c r="O88" s="56"/>
      <c r="P88" s="56"/>
      <c r="Q88" s="57"/>
      <c r="R88" s="59"/>
      <c r="S88" s="60"/>
      <c r="T88" s="61"/>
      <c r="U88" s="62"/>
      <c r="V88" s="63"/>
      <c r="W88" s="64"/>
      <c r="X88" s="65"/>
      <c r="Y88" s="66"/>
      <c r="Z88" s="47"/>
      <c r="AA88" s="58"/>
      <c r="AB88" s="48"/>
      <c r="AC88" s="47"/>
      <c r="AD88" s="58"/>
      <c r="AE88" s="48"/>
      <c r="AF88" s="47"/>
      <c r="AG88" s="58"/>
      <c r="AH88" s="48"/>
      <c r="AI88" s="47"/>
      <c r="AJ88" s="58"/>
      <c r="AK88" s="48"/>
      <c r="AL88" s="47"/>
      <c r="AM88" s="48"/>
    </row>
    <row r="89" spans="1:39" ht="27" customHeight="1" x14ac:dyDescent="0.2">
      <c r="A89" s="49"/>
      <c r="B89" s="49"/>
      <c r="C89" s="50"/>
      <c r="D89" s="51"/>
      <c r="E89" s="52"/>
      <c r="F89" s="53"/>
      <c r="G89" s="53"/>
      <c r="H89" s="54"/>
      <c r="I89" s="55"/>
      <c r="J89" s="56"/>
      <c r="K89" s="56"/>
      <c r="L89" s="57"/>
      <c r="M89" s="47"/>
      <c r="N89" s="56"/>
      <c r="O89" s="56"/>
      <c r="P89" s="56"/>
      <c r="Q89" s="57"/>
      <c r="R89" s="59"/>
      <c r="S89" s="60"/>
      <c r="T89" s="61"/>
      <c r="U89" s="62"/>
      <c r="V89" s="63"/>
      <c r="W89" s="64"/>
      <c r="X89" s="65"/>
      <c r="Y89" s="66"/>
      <c r="Z89" s="47"/>
      <c r="AA89" s="58"/>
      <c r="AB89" s="48"/>
      <c r="AC89" s="47"/>
      <c r="AD89" s="58"/>
      <c r="AE89" s="48"/>
      <c r="AF89" s="47"/>
      <c r="AG89" s="58"/>
      <c r="AH89" s="48"/>
      <c r="AI89" s="47"/>
      <c r="AJ89" s="58"/>
      <c r="AK89" s="48"/>
      <c r="AL89" s="47"/>
      <c r="AM89" s="48"/>
    </row>
    <row r="90" spans="1:39" ht="27" customHeight="1" x14ac:dyDescent="0.2">
      <c r="A90" s="49"/>
      <c r="B90" s="49"/>
      <c r="C90" s="50"/>
      <c r="D90" s="51"/>
      <c r="E90" s="52"/>
      <c r="F90" s="53"/>
      <c r="G90" s="53"/>
      <c r="H90" s="54"/>
      <c r="I90" s="55"/>
      <c r="J90" s="56"/>
      <c r="K90" s="56"/>
      <c r="L90" s="57"/>
      <c r="M90" s="47"/>
      <c r="N90" s="56"/>
      <c r="O90" s="56"/>
      <c r="P90" s="56"/>
      <c r="Q90" s="57"/>
      <c r="R90" s="59"/>
      <c r="S90" s="60"/>
      <c r="T90" s="61"/>
      <c r="U90" s="62"/>
      <c r="V90" s="63"/>
      <c r="W90" s="64"/>
      <c r="X90" s="65"/>
      <c r="Y90" s="66"/>
      <c r="Z90" s="47"/>
      <c r="AA90" s="58"/>
      <c r="AB90" s="48"/>
      <c r="AC90" s="47"/>
      <c r="AD90" s="58"/>
      <c r="AE90" s="48"/>
      <c r="AF90" s="47"/>
      <c r="AG90" s="58"/>
      <c r="AH90" s="48"/>
      <c r="AI90" s="47"/>
      <c r="AJ90" s="58"/>
      <c r="AK90" s="48"/>
      <c r="AL90" s="47"/>
      <c r="AM90" s="48"/>
    </row>
    <row r="91" spans="1:39" ht="27" customHeight="1" x14ac:dyDescent="0.2">
      <c r="A91" s="49"/>
      <c r="B91" s="49"/>
      <c r="C91" s="50"/>
      <c r="D91" s="51"/>
      <c r="E91" s="52"/>
      <c r="F91" s="53"/>
      <c r="G91" s="53"/>
      <c r="H91" s="54"/>
      <c r="I91" s="55"/>
      <c r="J91" s="56"/>
      <c r="K91" s="56"/>
      <c r="L91" s="57"/>
      <c r="M91" s="47"/>
      <c r="N91" s="56"/>
      <c r="O91" s="56"/>
      <c r="P91" s="56"/>
      <c r="Q91" s="57"/>
      <c r="R91" s="59"/>
      <c r="S91" s="60"/>
      <c r="T91" s="61"/>
      <c r="U91" s="62"/>
      <c r="V91" s="63"/>
      <c r="W91" s="64"/>
      <c r="X91" s="65"/>
      <c r="Y91" s="66"/>
      <c r="Z91" s="47"/>
      <c r="AA91" s="58"/>
      <c r="AB91" s="48"/>
      <c r="AC91" s="47"/>
      <c r="AD91" s="58"/>
      <c r="AE91" s="48"/>
      <c r="AF91" s="47"/>
      <c r="AG91" s="58"/>
      <c r="AH91" s="48"/>
      <c r="AI91" s="47"/>
      <c r="AJ91" s="58"/>
      <c r="AK91" s="48"/>
      <c r="AL91" s="47"/>
      <c r="AM91" s="48"/>
    </row>
    <row r="92" spans="1:39" ht="27" customHeight="1" x14ac:dyDescent="0.2">
      <c r="A92" s="49"/>
      <c r="B92" s="49"/>
      <c r="C92" s="50"/>
      <c r="D92" s="51"/>
      <c r="E92" s="52"/>
      <c r="F92" s="53"/>
      <c r="G92" s="53"/>
      <c r="H92" s="54"/>
      <c r="I92" s="55"/>
      <c r="J92" s="56"/>
      <c r="K92" s="56"/>
      <c r="L92" s="57"/>
      <c r="M92" s="47"/>
      <c r="N92" s="56"/>
      <c r="O92" s="56"/>
      <c r="P92" s="56"/>
      <c r="Q92" s="57"/>
      <c r="R92" s="59"/>
      <c r="S92" s="60"/>
      <c r="T92" s="61"/>
      <c r="U92" s="62"/>
      <c r="V92" s="63"/>
      <c r="W92" s="64"/>
      <c r="X92" s="65"/>
      <c r="Y92" s="66"/>
      <c r="Z92" s="47"/>
      <c r="AA92" s="58"/>
      <c r="AB92" s="48"/>
      <c r="AC92" s="47"/>
      <c r="AD92" s="58"/>
      <c r="AE92" s="48"/>
      <c r="AF92" s="47"/>
      <c r="AG92" s="58"/>
      <c r="AH92" s="48"/>
      <c r="AI92" s="47"/>
      <c r="AJ92" s="58"/>
      <c r="AK92" s="48"/>
      <c r="AL92" s="47"/>
      <c r="AM92" s="48"/>
    </row>
    <row r="93" spans="1:39" ht="27" customHeight="1" x14ac:dyDescent="0.2">
      <c r="A93" s="49"/>
      <c r="B93" s="49"/>
      <c r="C93" s="50"/>
      <c r="D93" s="51"/>
      <c r="E93" s="52"/>
      <c r="F93" s="53"/>
      <c r="G93" s="53"/>
      <c r="H93" s="54"/>
      <c r="I93" s="55"/>
      <c r="J93" s="56"/>
      <c r="K93" s="56"/>
      <c r="L93" s="57"/>
      <c r="M93" s="47"/>
      <c r="N93" s="56"/>
      <c r="O93" s="56"/>
      <c r="P93" s="56"/>
      <c r="Q93" s="57"/>
      <c r="R93" s="59"/>
      <c r="S93" s="60"/>
      <c r="T93" s="61"/>
      <c r="U93" s="62"/>
      <c r="V93" s="63"/>
      <c r="W93" s="64"/>
      <c r="X93" s="65"/>
      <c r="Y93" s="66"/>
      <c r="Z93" s="47"/>
      <c r="AA93" s="58"/>
      <c r="AB93" s="48"/>
      <c r="AC93" s="47"/>
      <c r="AD93" s="58"/>
      <c r="AE93" s="48"/>
      <c r="AF93" s="47"/>
      <c r="AG93" s="58"/>
      <c r="AH93" s="48"/>
      <c r="AI93" s="47"/>
      <c r="AJ93" s="58"/>
      <c r="AK93" s="48"/>
      <c r="AL93" s="47"/>
      <c r="AM93" s="48"/>
    </row>
    <row r="94" spans="1:39" ht="27" customHeight="1" x14ac:dyDescent="0.2">
      <c r="A94" s="49"/>
      <c r="B94" s="49"/>
      <c r="C94" s="50"/>
      <c r="D94" s="51"/>
      <c r="E94" s="52"/>
      <c r="F94" s="53"/>
      <c r="G94" s="53"/>
      <c r="H94" s="54"/>
      <c r="I94" s="55"/>
      <c r="J94" s="56"/>
      <c r="K94" s="56"/>
      <c r="L94" s="57"/>
      <c r="M94" s="47"/>
      <c r="N94" s="56"/>
      <c r="O94" s="56"/>
      <c r="P94" s="56"/>
      <c r="Q94" s="57"/>
      <c r="R94" s="59"/>
      <c r="S94" s="60"/>
      <c r="T94" s="61"/>
      <c r="U94" s="62"/>
      <c r="V94" s="63"/>
      <c r="W94" s="64"/>
      <c r="X94" s="65"/>
      <c r="Y94" s="66"/>
      <c r="Z94" s="47"/>
      <c r="AA94" s="58"/>
      <c r="AB94" s="48"/>
      <c r="AC94" s="47"/>
      <c r="AD94" s="58"/>
      <c r="AE94" s="48"/>
      <c r="AF94" s="47"/>
      <c r="AG94" s="58"/>
      <c r="AH94" s="48"/>
      <c r="AI94" s="47"/>
      <c r="AJ94" s="58"/>
      <c r="AK94" s="48"/>
      <c r="AL94" s="47"/>
      <c r="AM94" s="48"/>
    </row>
    <row r="95" spans="1:39" ht="27" customHeight="1" x14ac:dyDescent="0.2">
      <c r="A95" s="49"/>
      <c r="B95" s="49"/>
      <c r="C95" s="50"/>
      <c r="D95" s="51"/>
      <c r="E95" s="52"/>
      <c r="F95" s="53"/>
      <c r="G95" s="53"/>
      <c r="H95" s="54"/>
      <c r="I95" s="55"/>
      <c r="J95" s="56"/>
      <c r="K95" s="56"/>
      <c r="L95" s="57"/>
      <c r="M95" s="47"/>
      <c r="N95" s="56"/>
      <c r="O95" s="56"/>
      <c r="P95" s="56"/>
      <c r="Q95" s="57"/>
      <c r="R95" s="59"/>
      <c r="S95" s="60"/>
      <c r="T95" s="61"/>
      <c r="U95" s="62"/>
      <c r="V95" s="63"/>
      <c r="W95" s="64"/>
      <c r="X95" s="65"/>
      <c r="Y95" s="66"/>
      <c r="Z95" s="47"/>
      <c r="AA95" s="58"/>
      <c r="AB95" s="48"/>
      <c r="AC95" s="47"/>
      <c r="AD95" s="58"/>
      <c r="AE95" s="48"/>
      <c r="AF95" s="47"/>
      <c r="AG95" s="58"/>
      <c r="AH95" s="48"/>
      <c r="AI95" s="47"/>
      <c r="AJ95" s="58"/>
      <c r="AK95" s="48"/>
      <c r="AL95" s="47"/>
      <c r="AM95" s="48"/>
    </row>
    <row r="96" spans="1:39" ht="27" customHeight="1" x14ac:dyDescent="0.2">
      <c r="A96" s="49"/>
      <c r="B96" s="49"/>
      <c r="C96" s="50"/>
      <c r="D96" s="51"/>
      <c r="E96" s="52"/>
      <c r="F96" s="53"/>
      <c r="G96" s="53"/>
      <c r="H96" s="54"/>
      <c r="I96" s="55"/>
      <c r="J96" s="56"/>
      <c r="K96" s="56"/>
      <c r="L96" s="57"/>
      <c r="M96" s="47"/>
      <c r="N96" s="56"/>
      <c r="O96" s="56"/>
      <c r="P96" s="56"/>
      <c r="Q96" s="57"/>
      <c r="R96" s="59"/>
      <c r="S96" s="60"/>
      <c r="T96" s="61"/>
      <c r="U96" s="62"/>
      <c r="V96" s="63"/>
      <c r="W96" s="64"/>
      <c r="X96" s="65"/>
      <c r="Y96" s="66"/>
      <c r="Z96" s="47"/>
      <c r="AA96" s="58"/>
      <c r="AB96" s="48"/>
      <c r="AC96" s="47"/>
      <c r="AD96" s="58"/>
      <c r="AE96" s="48"/>
      <c r="AF96" s="47"/>
      <c r="AG96" s="58"/>
      <c r="AH96" s="48"/>
      <c r="AI96" s="47"/>
      <c r="AJ96" s="58"/>
      <c r="AK96" s="48"/>
      <c r="AL96" s="47"/>
      <c r="AM96" s="48"/>
    </row>
    <row r="97" spans="1:39" ht="27" customHeight="1" x14ac:dyDescent="0.2">
      <c r="A97" s="49"/>
      <c r="B97" s="49"/>
      <c r="C97" s="50"/>
      <c r="D97" s="51"/>
      <c r="E97" s="52"/>
      <c r="F97" s="53"/>
      <c r="G97" s="53"/>
      <c r="H97" s="54"/>
      <c r="I97" s="55"/>
      <c r="J97" s="56"/>
      <c r="K97" s="56"/>
      <c r="L97" s="57"/>
      <c r="M97" s="47"/>
      <c r="N97" s="56"/>
      <c r="O97" s="56"/>
      <c r="P97" s="56"/>
      <c r="Q97" s="57"/>
      <c r="R97" s="59"/>
      <c r="S97" s="60"/>
      <c r="T97" s="61"/>
      <c r="U97" s="62"/>
      <c r="V97" s="63"/>
      <c r="W97" s="64"/>
      <c r="X97" s="65"/>
      <c r="Y97" s="66"/>
      <c r="Z97" s="47"/>
      <c r="AA97" s="58"/>
      <c r="AB97" s="48"/>
      <c r="AC97" s="47"/>
      <c r="AD97" s="58"/>
      <c r="AE97" s="48"/>
      <c r="AF97" s="47"/>
      <c r="AG97" s="58"/>
      <c r="AH97" s="48"/>
      <c r="AI97" s="47"/>
      <c r="AJ97" s="58"/>
      <c r="AK97" s="48"/>
      <c r="AL97" s="47"/>
      <c r="AM97" s="48"/>
    </row>
    <row r="98" spans="1:39" ht="27" customHeight="1" x14ac:dyDescent="0.2">
      <c r="A98" s="49"/>
      <c r="B98" s="49"/>
      <c r="C98" s="50"/>
      <c r="D98" s="51"/>
      <c r="E98" s="52"/>
      <c r="F98" s="53"/>
      <c r="G98" s="53"/>
      <c r="H98" s="54"/>
      <c r="I98" s="55"/>
      <c r="J98" s="56"/>
      <c r="K98" s="56"/>
      <c r="L98" s="57"/>
      <c r="M98" s="47"/>
      <c r="N98" s="56"/>
      <c r="O98" s="56"/>
      <c r="P98" s="56"/>
      <c r="Q98" s="57"/>
      <c r="R98" s="59"/>
      <c r="S98" s="60"/>
      <c r="T98" s="61"/>
      <c r="U98" s="62"/>
      <c r="V98" s="63"/>
      <c r="W98" s="64"/>
      <c r="X98" s="65"/>
      <c r="Y98" s="66"/>
      <c r="Z98" s="47"/>
      <c r="AA98" s="58"/>
      <c r="AB98" s="48"/>
      <c r="AC98" s="47"/>
      <c r="AD98" s="58"/>
      <c r="AE98" s="48"/>
      <c r="AF98" s="47"/>
      <c r="AG98" s="58"/>
      <c r="AH98" s="48"/>
      <c r="AI98" s="47"/>
      <c r="AJ98" s="58"/>
      <c r="AK98" s="48"/>
      <c r="AL98" s="47"/>
      <c r="AM98" s="48"/>
    </row>
    <row r="99" spans="1:39" ht="27" customHeight="1" x14ac:dyDescent="0.2">
      <c r="A99" s="49"/>
      <c r="B99" s="49"/>
      <c r="C99" s="50"/>
      <c r="D99" s="51"/>
      <c r="E99" s="52"/>
      <c r="F99" s="53"/>
      <c r="G99" s="53"/>
      <c r="H99" s="54"/>
      <c r="I99" s="55"/>
      <c r="J99" s="56"/>
      <c r="K99" s="56"/>
      <c r="L99" s="57"/>
      <c r="M99" s="47"/>
      <c r="N99" s="56"/>
      <c r="O99" s="56"/>
      <c r="P99" s="56"/>
      <c r="Q99" s="57"/>
      <c r="R99" s="59"/>
      <c r="S99" s="60"/>
      <c r="T99" s="61"/>
      <c r="U99" s="62"/>
      <c r="V99" s="63"/>
      <c r="W99" s="64"/>
      <c r="X99" s="65"/>
      <c r="Y99" s="66"/>
      <c r="Z99" s="47"/>
      <c r="AA99" s="58"/>
      <c r="AB99" s="48"/>
      <c r="AC99" s="47"/>
      <c r="AD99" s="58"/>
      <c r="AE99" s="48"/>
      <c r="AF99" s="47"/>
      <c r="AG99" s="58"/>
      <c r="AH99" s="48"/>
      <c r="AI99" s="47"/>
      <c r="AJ99" s="58"/>
      <c r="AK99" s="48"/>
      <c r="AL99" s="47"/>
      <c r="AM99" s="48"/>
    </row>
    <row r="100" spans="1:39" ht="27" customHeight="1" x14ac:dyDescent="0.2">
      <c r="A100" s="49"/>
      <c r="B100" s="49"/>
      <c r="C100" s="50"/>
      <c r="D100" s="51"/>
      <c r="E100" s="52"/>
      <c r="F100" s="53"/>
      <c r="G100" s="53"/>
      <c r="H100" s="54"/>
      <c r="I100" s="55"/>
      <c r="J100" s="56"/>
      <c r="K100" s="56"/>
      <c r="L100" s="57"/>
      <c r="M100" s="47"/>
      <c r="N100" s="56"/>
      <c r="O100" s="56"/>
      <c r="P100" s="56"/>
      <c r="Q100" s="57"/>
      <c r="R100" s="59"/>
      <c r="S100" s="60"/>
      <c r="T100" s="61"/>
      <c r="U100" s="62"/>
      <c r="V100" s="63"/>
      <c r="W100" s="64"/>
      <c r="X100" s="65"/>
      <c r="Y100" s="66"/>
      <c r="Z100" s="47"/>
      <c r="AA100" s="58"/>
      <c r="AB100" s="48"/>
      <c r="AC100" s="47"/>
      <c r="AD100" s="58"/>
      <c r="AE100" s="48"/>
      <c r="AF100" s="47"/>
      <c r="AG100" s="58"/>
      <c r="AH100" s="48"/>
      <c r="AI100" s="47"/>
      <c r="AJ100" s="58"/>
      <c r="AK100" s="48"/>
      <c r="AL100" s="47"/>
      <c r="AM100" s="48"/>
    </row>
    <row r="101" spans="1:39" ht="27" customHeight="1" x14ac:dyDescent="0.2">
      <c r="A101" s="49"/>
      <c r="B101" s="49"/>
      <c r="C101" s="50"/>
      <c r="D101" s="51"/>
      <c r="E101" s="52"/>
      <c r="F101" s="53"/>
      <c r="G101" s="53"/>
      <c r="H101" s="54"/>
      <c r="I101" s="55"/>
      <c r="J101" s="56"/>
      <c r="K101" s="56"/>
      <c r="L101" s="57"/>
      <c r="M101" s="47"/>
      <c r="N101" s="56"/>
      <c r="O101" s="56"/>
      <c r="P101" s="56"/>
      <c r="Q101" s="57"/>
      <c r="R101" s="59"/>
      <c r="S101" s="60"/>
      <c r="T101" s="61"/>
      <c r="U101" s="62"/>
      <c r="V101" s="63"/>
      <c r="W101" s="64"/>
      <c r="X101" s="65"/>
      <c r="Y101" s="66"/>
      <c r="Z101" s="47"/>
      <c r="AA101" s="58"/>
      <c r="AB101" s="48"/>
      <c r="AC101" s="47"/>
      <c r="AD101" s="58"/>
      <c r="AE101" s="48"/>
      <c r="AF101" s="47"/>
      <c r="AG101" s="58"/>
      <c r="AH101" s="48"/>
      <c r="AI101" s="47"/>
      <c r="AJ101" s="58"/>
      <c r="AK101" s="48"/>
      <c r="AL101" s="47"/>
      <c r="AM101" s="48"/>
    </row>
    <row r="102" spans="1:39" ht="27" customHeight="1" x14ac:dyDescent="0.2">
      <c r="A102" s="49"/>
      <c r="B102" s="49"/>
      <c r="C102" s="50"/>
      <c r="D102" s="51"/>
      <c r="E102" s="52"/>
      <c r="F102" s="53"/>
      <c r="G102" s="53"/>
      <c r="H102" s="54"/>
      <c r="I102" s="55"/>
      <c r="J102" s="56"/>
      <c r="K102" s="56"/>
      <c r="L102" s="57"/>
      <c r="M102" s="47"/>
      <c r="N102" s="56"/>
      <c r="O102" s="56"/>
      <c r="P102" s="56"/>
      <c r="Q102" s="57"/>
      <c r="R102" s="59"/>
      <c r="S102" s="60"/>
      <c r="T102" s="61"/>
      <c r="U102" s="62"/>
      <c r="V102" s="63"/>
      <c r="W102" s="64"/>
      <c r="X102" s="65"/>
      <c r="Y102" s="66"/>
      <c r="Z102" s="47"/>
      <c r="AA102" s="58"/>
      <c r="AB102" s="48"/>
      <c r="AC102" s="47"/>
      <c r="AD102" s="58"/>
      <c r="AE102" s="48"/>
      <c r="AF102" s="47"/>
      <c r="AG102" s="58"/>
      <c r="AH102" s="48"/>
      <c r="AI102" s="47"/>
      <c r="AJ102" s="58"/>
      <c r="AK102" s="48"/>
      <c r="AL102" s="47"/>
      <c r="AM102" s="48"/>
    </row>
    <row r="103" spans="1:39" ht="27" customHeight="1" x14ac:dyDescent="0.2">
      <c r="A103" s="49"/>
      <c r="B103" s="49"/>
      <c r="C103" s="50"/>
      <c r="D103" s="51"/>
      <c r="E103" s="52"/>
      <c r="F103" s="53"/>
      <c r="G103" s="53"/>
      <c r="H103" s="54"/>
      <c r="I103" s="55"/>
      <c r="J103" s="56"/>
      <c r="K103" s="56"/>
      <c r="L103" s="57"/>
      <c r="M103" s="47"/>
      <c r="N103" s="56"/>
      <c r="O103" s="56"/>
      <c r="P103" s="56"/>
      <c r="Q103" s="57"/>
      <c r="R103" s="59"/>
      <c r="S103" s="60"/>
      <c r="T103" s="61"/>
      <c r="U103" s="62"/>
      <c r="V103" s="63"/>
      <c r="W103" s="64"/>
      <c r="X103" s="65"/>
      <c r="Y103" s="66"/>
      <c r="Z103" s="47"/>
      <c r="AA103" s="58"/>
      <c r="AB103" s="48"/>
      <c r="AC103" s="47"/>
      <c r="AD103" s="58"/>
      <c r="AE103" s="48"/>
      <c r="AF103" s="47"/>
      <c r="AG103" s="58"/>
      <c r="AH103" s="48"/>
      <c r="AI103" s="47"/>
      <c r="AJ103" s="58"/>
      <c r="AK103" s="48"/>
      <c r="AL103" s="47"/>
      <c r="AM103" s="48"/>
    </row>
    <row r="104" spans="1:39" ht="27" customHeight="1" x14ac:dyDescent="0.2">
      <c r="A104" s="49"/>
      <c r="B104" s="49"/>
      <c r="C104" s="50"/>
      <c r="D104" s="51"/>
      <c r="E104" s="52"/>
      <c r="F104" s="53"/>
      <c r="G104" s="53"/>
      <c r="H104" s="54"/>
      <c r="I104" s="55"/>
      <c r="J104" s="56"/>
      <c r="K104" s="56"/>
      <c r="L104" s="57"/>
      <c r="M104" s="47"/>
      <c r="N104" s="56"/>
      <c r="O104" s="56"/>
      <c r="P104" s="56"/>
      <c r="Q104" s="57"/>
      <c r="R104" s="59"/>
      <c r="S104" s="60"/>
      <c r="T104" s="61"/>
      <c r="U104" s="62"/>
      <c r="V104" s="63"/>
      <c r="W104" s="64"/>
      <c r="X104" s="65"/>
      <c r="Y104" s="66"/>
      <c r="Z104" s="47"/>
      <c r="AA104" s="58"/>
      <c r="AB104" s="48"/>
      <c r="AC104" s="47"/>
      <c r="AD104" s="58"/>
      <c r="AE104" s="48"/>
      <c r="AF104" s="47"/>
      <c r="AG104" s="58"/>
      <c r="AH104" s="48"/>
      <c r="AI104" s="47"/>
      <c r="AJ104" s="58"/>
      <c r="AK104" s="48"/>
      <c r="AL104" s="47"/>
      <c r="AM104" s="48"/>
    </row>
    <row r="105" spans="1:39" ht="27" customHeight="1" x14ac:dyDescent="0.2">
      <c r="A105" s="49"/>
      <c r="B105" s="49"/>
      <c r="C105" s="50"/>
      <c r="D105" s="51"/>
      <c r="E105" s="52"/>
      <c r="F105" s="53"/>
      <c r="G105" s="53"/>
      <c r="H105" s="54"/>
      <c r="I105" s="55"/>
      <c r="J105" s="56"/>
      <c r="K105" s="56"/>
      <c r="L105" s="57"/>
      <c r="M105" s="47"/>
      <c r="N105" s="56"/>
      <c r="O105" s="56"/>
      <c r="P105" s="56"/>
      <c r="Q105" s="57"/>
      <c r="R105" s="59"/>
      <c r="S105" s="60"/>
      <c r="T105" s="61"/>
      <c r="U105" s="62"/>
      <c r="V105" s="63"/>
      <c r="W105" s="64"/>
      <c r="X105" s="65"/>
      <c r="Y105" s="66"/>
      <c r="Z105" s="47"/>
      <c r="AA105" s="58"/>
      <c r="AB105" s="48"/>
      <c r="AC105" s="47"/>
      <c r="AD105" s="58"/>
      <c r="AE105" s="48"/>
      <c r="AF105" s="47"/>
      <c r="AG105" s="58"/>
      <c r="AH105" s="48"/>
      <c r="AI105" s="47"/>
      <c r="AJ105" s="58"/>
      <c r="AK105" s="48"/>
      <c r="AL105" s="47"/>
      <c r="AM105" s="48"/>
    </row>
    <row r="106" spans="1:39" ht="27" customHeight="1" x14ac:dyDescent="0.2">
      <c r="A106" s="49"/>
      <c r="B106" s="49"/>
      <c r="C106" s="50"/>
      <c r="D106" s="51"/>
      <c r="E106" s="52"/>
      <c r="F106" s="53"/>
      <c r="G106" s="53"/>
      <c r="H106" s="54"/>
      <c r="I106" s="55"/>
      <c r="J106" s="56"/>
      <c r="K106" s="56"/>
      <c r="L106" s="57"/>
      <c r="M106" s="47"/>
      <c r="N106" s="56"/>
      <c r="O106" s="56"/>
      <c r="P106" s="56"/>
      <c r="Q106" s="57"/>
      <c r="R106" s="59"/>
      <c r="S106" s="60"/>
      <c r="T106" s="61"/>
      <c r="U106" s="62"/>
      <c r="V106" s="63"/>
      <c r="W106" s="64"/>
      <c r="X106" s="65"/>
      <c r="Y106" s="66"/>
      <c r="Z106" s="47"/>
      <c r="AA106" s="58"/>
      <c r="AB106" s="48"/>
      <c r="AC106" s="47"/>
      <c r="AD106" s="58"/>
      <c r="AE106" s="48"/>
      <c r="AF106" s="47"/>
      <c r="AG106" s="58"/>
      <c r="AH106" s="48"/>
      <c r="AI106" s="47"/>
      <c r="AJ106" s="58"/>
      <c r="AK106" s="48"/>
      <c r="AL106" s="47"/>
      <c r="AM106" s="48"/>
    </row>
    <row r="107" spans="1:39" ht="27" customHeight="1" x14ac:dyDescent="0.2">
      <c r="A107" s="49"/>
      <c r="B107" s="49"/>
      <c r="C107" s="50"/>
      <c r="D107" s="51"/>
      <c r="E107" s="52"/>
      <c r="F107" s="53"/>
      <c r="G107" s="53"/>
      <c r="H107" s="54"/>
      <c r="I107" s="55"/>
      <c r="J107" s="56"/>
      <c r="K107" s="56"/>
      <c r="L107" s="57"/>
      <c r="M107" s="47"/>
      <c r="N107" s="56"/>
      <c r="O107" s="56"/>
      <c r="P107" s="56"/>
      <c r="Q107" s="57"/>
      <c r="R107" s="59"/>
      <c r="S107" s="60"/>
      <c r="T107" s="61"/>
      <c r="U107" s="62"/>
      <c r="V107" s="63"/>
      <c r="W107" s="64"/>
      <c r="X107" s="65"/>
      <c r="Y107" s="66"/>
      <c r="Z107" s="47"/>
      <c r="AA107" s="58"/>
      <c r="AB107" s="48"/>
      <c r="AC107" s="47"/>
      <c r="AD107" s="58"/>
      <c r="AE107" s="48"/>
      <c r="AF107" s="47"/>
      <c r="AG107" s="58"/>
      <c r="AH107" s="48"/>
      <c r="AI107" s="47"/>
      <c r="AJ107" s="58"/>
      <c r="AK107" s="48"/>
      <c r="AL107" s="47"/>
      <c r="AM107" s="48"/>
    </row>
    <row r="108" spans="1:39" ht="27" customHeight="1" x14ac:dyDescent="0.2">
      <c r="A108" s="49"/>
      <c r="B108" s="49"/>
      <c r="C108" s="50"/>
      <c r="D108" s="51"/>
      <c r="E108" s="52"/>
      <c r="F108" s="53"/>
      <c r="G108" s="53"/>
      <c r="H108" s="54"/>
      <c r="I108" s="55"/>
      <c r="J108" s="56"/>
      <c r="K108" s="56"/>
      <c r="L108" s="57"/>
      <c r="M108" s="47"/>
      <c r="N108" s="56"/>
      <c r="O108" s="56"/>
      <c r="P108" s="56"/>
      <c r="Q108" s="57"/>
      <c r="R108" s="59"/>
      <c r="S108" s="60"/>
      <c r="T108" s="61"/>
      <c r="U108" s="62"/>
      <c r="V108" s="63"/>
      <c r="W108" s="64"/>
      <c r="X108" s="65"/>
      <c r="Y108" s="66"/>
      <c r="Z108" s="47"/>
      <c r="AA108" s="58"/>
      <c r="AB108" s="48"/>
      <c r="AC108" s="47"/>
      <c r="AD108" s="58"/>
      <c r="AE108" s="48"/>
      <c r="AF108" s="47"/>
      <c r="AG108" s="58"/>
      <c r="AH108" s="48"/>
      <c r="AI108" s="47"/>
      <c r="AJ108" s="58"/>
      <c r="AK108" s="48"/>
      <c r="AL108" s="47"/>
      <c r="AM108" s="48"/>
    </row>
    <row r="109" spans="1:39" ht="27" customHeight="1" x14ac:dyDescent="0.2">
      <c r="A109" s="49"/>
      <c r="B109" s="49"/>
      <c r="C109" s="50"/>
      <c r="D109" s="51"/>
      <c r="E109" s="52"/>
      <c r="F109" s="53"/>
      <c r="G109" s="53"/>
      <c r="H109" s="54"/>
      <c r="I109" s="55"/>
      <c r="J109" s="56"/>
      <c r="K109" s="56"/>
      <c r="L109" s="57"/>
      <c r="M109" s="47"/>
      <c r="N109" s="56"/>
      <c r="O109" s="56"/>
      <c r="P109" s="56"/>
      <c r="Q109" s="57"/>
      <c r="R109" s="59"/>
      <c r="S109" s="60"/>
      <c r="T109" s="61"/>
      <c r="U109" s="62"/>
      <c r="V109" s="63"/>
      <c r="W109" s="64"/>
      <c r="X109" s="65"/>
      <c r="Y109" s="66"/>
      <c r="Z109" s="47"/>
      <c r="AA109" s="58"/>
      <c r="AB109" s="48"/>
      <c r="AC109" s="47"/>
      <c r="AD109" s="58"/>
      <c r="AE109" s="48"/>
      <c r="AF109" s="47"/>
      <c r="AG109" s="58"/>
      <c r="AH109" s="48"/>
      <c r="AI109" s="47"/>
      <c r="AJ109" s="58"/>
      <c r="AK109" s="48"/>
      <c r="AL109" s="47"/>
      <c r="AM109" s="48"/>
    </row>
    <row r="110" spans="1:39" ht="27" customHeight="1" x14ac:dyDescent="0.2">
      <c r="A110" s="49"/>
      <c r="B110" s="49"/>
      <c r="C110" s="50"/>
      <c r="D110" s="51"/>
      <c r="E110" s="52"/>
      <c r="F110" s="53"/>
      <c r="G110" s="53"/>
      <c r="H110" s="54"/>
      <c r="I110" s="55"/>
      <c r="J110" s="56"/>
      <c r="K110" s="56"/>
      <c r="L110" s="57"/>
      <c r="M110" s="47"/>
      <c r="N110" s="56"/>
      <c r="O110" s="56"/>
      <c r="P110" s="56"/>
      <c r="Q110" s="57"/>
      <c r="R110" s="59"/>
      <c r="S110" s="60"/>
      <c r="T110" s="61"/>
      <c r="U110" s="62"/>
      <c r="V110" s="63"/>
      <c r="W110" s="64"/>
      <c r="X110" s="65"/>
      <c r="Y110" s="66"/>
      <c r="Z110" s="47"/>
      <c r="AA110" s="58"/>
      <c r="AB110" s="48"/>
      <c r="AC110" s="47"/>
      <c r="AD110" s="58"/>
      <c r="AE110" s="48"/>
      <c r="AF110" s="47"/>
      <c r="AG110" s="58"/>
      <c r="AH110" s="48"/>
      <c r="AI110" s="47"/>
      <c r="AJ110" s="58"/>
      <c r="AK110" s="48"/>
      <c r="AL110" s="47"/>
      <c r="AM110" s="48"/>
    </row>
    <row r="111" spans="1:39" ht="27" customHeight="1" x14ac:dyDescent="0.2">
      <c r="A111" s="49"/>
      <c r="B111" s="49"/>
      <c r="C111" s="50"/>
      <c r="D111" s="51"/>
      <c r="E111" s="52"/>
      <c r="F111" s="53"/>
      <c r="G111" s="53"/>
      <c r="H111" s="54"/>
      <c r="I111" s="55"/>
      <c r="J111" s="56"/>
      <c r="K111" s="56"/>
      <c r="L111" s="57"/>
      <c r="M111" s="47"/>
      <c r="N111" s="56"/>
      <c r="O111" s="56"/>
      <c r="P111" s="56"/>
      <c r="Q111" s="57"/>
      <c r="R111" s="59"/>
      <c r="S111" s="60"/>
      <c r="T111" s="61"/>
      <c r="U111" s="62"/>
      <c r="V111" s="63"/>
      <c r="W111" s="64"/>
      <c r="X111" s="65"/>
      <c r="Y111" s="66"/>
      <c r="Z111" s="47"/>
      <c r="AA111" s="58"/>
      <c r="AB111" s="48"/>
      <c r="AC111" s="47"/>
      <c r="AD111" s="58"/>
      <c r="AE111" s="48"/>
      <c r="AF111" s="47"/>
      <c r="AG111" s="58"/>
      <c r="AH111" s="48"/>
      <c r="AI111" s="47"/>
      <c r="AJ111" s="58"/>
      <c r="AK111" s="48"/>
      <c r="AL111" s="47"/>
      <c r="AM111" s="48"/>
    </row>
    <row r="112" spans="1:39" ht="27" customHeight="1" x14ac:dyDescent="0.2">
      <c r="A112" s="49"/>
      <c r="B112" s="49"/>
      <c r="C112" s="50"/>
      <c r="D112" s="51"/>
      <c r="E112" s="52"/>
      <c r="F112" s="53"/>
      <c r="G112" s="53"/>
      <c r="H112" s="54"/>
      <c r="I112" s="55"/>
      <c r="J112" s="56"/>
      <c r="K112" s="56"/>
      <c r="L112" s="57"/>
      <c r="M112" s="47"/>
      <c r="N112" s="56"/>
      <c r="O112" s="56"/>
      <c r="P112" s="56"/>
      <c r="Q112" s="57"/>
      <c r="R112" s="59"/>
      <c r="S112" s="60"/>
      <c r="T112" s="61"/>
      <c r="U112" s="62"/>
      <c r="V112" s="63"/>
      <c r="W112" s="64"/>
      <c r="X112" s="65"/>
      <c r="Y112" s="66"/>
      <c r="Z112" s="47"/>
      <c r="AA112" s="58"/>
      <c r="AB112" s="48"/>
      <c r="AC112" s="47"/>
      <c r="AD112" s="58"/>
      <c r="AE112" s="48"/>
      <c r="AF112" s="47"/>
      <c r="AG112" s="58"/>
      <c r="AH112" s="48"/>
      <c r="AI112" s="47"/>
      <c r="AJ112" s="58"/>
      <c r="AK112" s="48"/>
      <c r="AL112" s="47"/>
      <c r="AM112" s="48"/>
    </row>
    <row r="113" spans="1:39" ht="27" customHeight="1" x14ac:dyDescent="0.2">
      <c r="A113" s="49"/>
      <c r="B113" s="49"/>
      <c r="C113" s="50"/>
      <c r="D113" s="51"/>
      <c r="E113" s="52"/>
      <c r="F113" s="53"/>
      <c r="G113" s="53"/>
      <c r="H113" s="54"/>
      <c r="I113" s="55"/>
      <c r="J113" s="56"/>
      <c r="K113" s="56"/>
      <c r="L113" s="57"/>
      <c r="M113" s="47"/>
      <c r="N113" s="56"/>
      <c r="O113" s="56"/>
      <c r="P113" s="56"/>
      <c r="Q113" s="57"/>
      <c r="R113" s="59"/>
      <c r="S113" s="60"/>
      <c r="T113" s="61"/>
      <c r="U113" s="62"/>
      <c r="V113" s="63"/>
      <c r="W113" s="64"/>
      <c r="X113" s="65"/>
      <c r="Y113" s="66"/>
      <c r="Z113" s="47"/>
      <c r="AA113" s="58"/>
      <c r="AB113" s="48"/>
      <c r="AC113" s="47"/>
      <c r="AD113" s="58"/>
      <c r="AE113" s="48"/>
      <c r="AF113" s="47"/>
      <c r="AG113" s="58"/>
      <c r="AH113" s="48"/>
      <c r="AI113" s="47"/>
      <c r="AJ113" s="58"/>
      <c r="AK113" s="48"/>
      <c r="AL113" s="47"/>
      <c r="AM113" s="48"/>
    </row>
    <row r="114" spans="1:39" ht="27" customHeight="1" x14ac:dyDescent="0.2">
      <c r="A114" s="49"/>
      <c r="B114" s="49"/>
      <c r="C114" s="50"/>
      <c r="D114" s="51"/>
      <c r="E114" s="52"/>
      <c r="F114" s="53"/>
      <c r="G114" s="53"/>
      <c r="H114" s="54"/>
      <c r="I114" s="55"/>
      <c r="J114" s="56"/>
      <c r="K114" s="56"/>
      <c r="L114" s="57"/>
      <c r="M114" s="47"/>
      <c r="N114" s="56"/>
      <c r="O114" s="56"/>
      <c r="P114" s="56"/>
      <c r="Q114" s="57"/>
      <c r="R114" s="59"/>
      <c r="S114" s="60"/>
      <c r="T114" s="61"/>
      <c r="U114" s="62"/>
      <c r="V114" s="63"/>
      <c r="W114" s="64"/>
      <c r="X114" s="65"/>
      <c r="Y114" s="66"/>
      <c r="Z114" s="47"/>
      <c r="AA114" s="58"/>
      <c r="AB114" s="48"/>
      <c r="AC114" s="47"/>
      <c r="AD114" s="58"/>
      <c r="AE114" s="48"/>
      <c r="AF114" s="47"/>
      <c r="AG114" s="58"/>
      <c r="AH114" s="48"/>
      <c r="AI114" s="47"/>
      <c r="AJ114" s="58"/>
      <c r="AK114" s="48"/>
      <c r="AL114" s="47"/>
      <c r="AM114" s="48"/>
    </row>
    <row r="115" spans="1:39" ht="27" customHeight="1" x14ac:dyDescent="0.2">
      <c r="A115" s="49"/>
      <c r="B115" s="49"/>
      <c r="C115" s="50"/>
      <c r="D115" s="51"/>
      <c r="E115" s="52"/>
      <c r="F115" s="53"/>
      <c r="G115" s="53"/>
      <c r="H115" s="54"/>
      <c r="I115" s="55"/>
      <c r="J115" s="56"/>
      <c r="K115" s="56"/>
      <c r="L115" s="57"/>
      <c r="M115" s="47"/>
      <c r="N115" s="56"/>
      <c r="O115" s="56"/>
      <c r="P115" s="56"/>
      <c r="Q115" s="57"/>
      <c r="R115" s="59"/>
      <c r="S115" s="60"/>
      <c r="T115" s="61"/>
      <c r="U115" s="62"/>
      <c r="V115" s="63"/>
      <c r="W115" s="64"/>
      <c r="X115" s="65"/>
      <c r="Y115" s="66"/>
      <c r="Z115" s="47"/>
      <c r="AA115" s="58"/>
      <c r="AB115" s="48"/>
      <c r="AC115" s="47"/>
      <c r="AD115" s="58"/>
      <c r="AE115" s="48"/>
      <c r="AF115" s="47"/>
      <c r="AG115" s="58"/>
      <c r="AH115" s="48"/>
      <c r="AI115" s="47"/>
      <c r="AJ115" s="58"/>
      <c r="AK115" s="48"/>
      <c r="AL115" s="47"/>
      <c r="AM115" s="48"/>
    </row>
    <row r="116" spans="1:39" ht="27" customHeight="1" x14ac:dyDescent="0.2">
      <c r="A116" s="49"/>
      <c r="B116" s="49"/>
      <c r="C116" s="50"/>
      <c r="D116" s="51"/>
      <c r="E116" s="52"/>
      <c r="F116" s="53"/>
      <c r="G116" s="53"/>
      <c r="H116" s="54"/>
      <c r="I116" s="55"/>
      <c r="J116" s="56"/>
      <c r="K116" s="56"/>
      <c r="L116" s="57"/>
      <c r="M116" s="47"/>
      <c r="N116" s="56"/>
      <c r="O116" s="56"/>
      <c r="P116" s="56"/>
      <c r="Q116" s="57"/>
      <c r="R116" s="59"/>
      <c r="S116" s="60"/>
      <c r="T116" s="61"/>
      <c r="U116" s="62"/>
      <c r="V116" s="63"/>
      <c r="W116" s="64"/>
      <c r="X116" s="65"/>
      <c r="Y116" s="66"/>
      <c r="Z116" s="47"/>
      <c r="AA116" s="58"/>
      <c r="AB116" s="48"/>
      <c r="AC116" s="47"/>
      <c r="AD116" s="58"/>
      <c r="AE116" s="48"/>
      <c r="AF116" s="47"/>
      <c r="AG116" s="58"/>
      <c r="AH116" s="48"/>
      <c r="AI116" s="47"/>
      <c r="AJ116" s="58"/>
      <c r="AK116" s="48"/>
      <c r="AL116" s="47"/>
      <c r="AM116" s="48"/>
    </row>
    <row r="117" spans="1:39" ht="27" customHeight="1" x14ac:dyDescent="0.2">
      <c r="A117" s="49"/>
      <c r="B117" s="49"/>
      <c r="C117" s="50"/>
      <c r="D117" s="51"/>
      <c r="E117" s="52"/>
      <c r="F117" s="53"/>
      <c r="G117" s="53"/>
      <c r="H117" s="54"/>
      <c r="I117" s="55"/>
      <c r="J117" s="56"/>
      <c r="K117" s="56"/>
      <c r="L117" s="57"/>
      <c r="M117" s="47"/>
      <c r="N117" s="56"/>
      <c r="O117" s="56"/>
      <c r="P117" s="56"/>
      <c r="Q117" s="57"/>
      <c r="R117" s="59"/>
      <c r="S117" s="60"/>
      <c r="T117" s="61"/>
      <c r="U117" s="62"/>
      <c r="V117" s="63"/>
      <c r="W117" s="64"/>
      <c r="X117" s="65"/>
      <c r="Y117" s="66"/>
      <c r="Z117" s="47"/>
      <c r="AA117" s="58"/>
      <c r="AB117" s="48"/>
      <c r="AC117" s="47"/>
      <c r="AD117" s="58"/>
      <c r="AE117" s="48"/>
      <c r="AF117" s="47"/>
      <c r="AG117" s="58"/>
      <c r="AH117" s="48"/>
      <c r="AI117" s="47"/>
      <c r="AJ117" s="58"/>
      <c r="AK117" s="48"/>
      <c r="AL117" s="47"/>
      <c r="AM117" s="48"/>
    </row>
    <row r="118" spans="1:39" ht="27" customHeight="1" x14ac:dyDescent="0.2">
      <c r="A118" s="49"/>
      <c r="B118" s="49"/>
      <c r="C118" s="50"/>
      <c r="D118" s="51"/>
      <c r="E118" s="52"/>
      <c r="F118" s="53"/>
      <c r="G118" s="53"/>
      <c r="H118" s="54"/>
      <c r="I118" s="55"/>
      <c r="J118" s="56"/>
      <c r="K118" s="56"/>
      <c r="L118" s="57"/>
      <c r="M118" s="47"/>
      <c r="N118" s="56"/>
      <c r="O118" s="56"/>
      <c r="P118" s="56"/>
      <c r="Q118" s="57"/>
      <c r="R118" s="59"/>
      <c r="S118" s="60"/>
      <c r="T118" s="61"/>
      <c r="U118" s="62"/>
      <c r="V118" s="63"/>
      <c r="W118" s="64"/>
      <c r="X118" s="65"/>
      <c r="Y118" s="66"/>
      <c r="Z118" s="47"/>
      <c r="AA118" s="58"/>
      <c r="AB118" s="48"/>
      <c r="AC118" s="47"/>
      <c r="AD118" s="58"/>
      <c r="AE118" s="48"/>
      <c r="AF118" s="47"/>
      <c r="AG118" s="58"/>
      <c r="AH118" s="48"/>
      <c r="AI118" s="47"/>
      <c r="AJ118" s="58"/>
      <c r="AK118" s="48"/>
      <c r="AL118" s="47"/>
      <c r="AM118" s="48"/>
    </row>
    <row r="119" spans="1:39" ht="27" customHeight="1" x14ac:dyDescent="0.2">
      <c r="A119" s="49"/>
      <c r="B119" s="49"/>
      <c r="C119" s="50"/>
      <c r="D119" s="51"/>
      <c r="E119" s="52"/>
      <c r="F119" s="53"/>
      <c r="G119" s="53"/>
      <c r="H119" s="54"/>
      <c r="I119" s="55"/>
      <c r="J119" s="56"/>
      <c r="K119" s="56"/>
      <c r="L119" s="57"/>
      <c r="M119" s="47"/>
      <c r="N119" s="56"/>
      <c r="O119" s="56"/>
      <c r="P119" s="56"/>
      <c r="Q119" s="57"/>
      <c r="R119" s="59"/>
      <c r="S119" s="60"/>
      <c r="T119" s="61"/>
      <c r="U119" s="62"/>
      <c r="V119" s="63"/>
      <c r="W119" s="64"/>
      <c r="X119" s="65"/>
      <c r="Y119" s="66"/>
      <c r="Z119" s="47"/>
      <c r="AA119" s="58"/>
      <c r="AB119" s="48"/>
      <c r="AC119" s="47"/>
      <c r="AD119" s="58"/>
      <c r="AE119" s="48"/>
      <c r="AF119" s="47"/>
      <c r="AG119" s="58"/>
      <c r="AH119" s="48"/>
      <c r="AI119" s="47"/>
      <c r="AJ119" s="58"/>
      <c r="AK119" s="48"/>
      <c r="AL119" s="47"/>
      <c r="AM119" s="48"/>
    </row>
    <row r="120" spans="1:39" ht="27" customHeight="1" x14ac:dyDescent="0.2">
      <c r="A120" s="49"/>
      <c r="B120" s="49"/>
      <c r="C120" s="50"/>
      <c r="D120" s="51"/>
      <c r="E120" s="52"/>
      <c r="F120" s="53"/>
      <c r="G120" s="53"/>
      <c r="H120" s="54"/>
      <c r="I120" s="55"/>
      <c r="J120" s="56"/>
      <c r="K120" s="56"/>
      <c r="L120" s="57"/>
      <c r="M120" s="47"/>
      <c r="N120" s="56"/>
      <c r="O120" s="56"/>
      <c r="P120" s="56"/>
      <c r="Q120" s="57"/>
      <c r="R120" s="59"/>
      <c r="S120" s="60"/>
      <c r="T120" s="61"/>
      <c r="U120" s="62"/>
      <c r="V120" s="63"/>
      <c r="W120" s="64"/>
      <c r="X120" s="65"/>
      <c r="Y120" s="66"/>
      <c r="Z120" s="47"/>
      <c r="AA120" s="58"/>
      <c r="AB120" s="48"/>
      <c r="AC120" s="47"/>
      <c r="AD120" s="58"/>
      <c r="AE120" s="48"/>
      <c r="AF120" s="47"/>
      <c r="AG120" s="58"/>
      <c r="AH120" s="48"/>
      <c r="AI120" s="47"/>
      <c r="AJ120" s="58"/>
      <c r="AK120" s="48"/>
      <c r="AL120" s="47"/>
      <c r="AM120" s="48"/>
    </row>
    <row r="121" spans="1:39" ht="27" customHeight="1" x14ac:dyDescent="0.2">
      <c r="A121" s="49"/>
      <c r="B121" s="49"/>
      <c r="C121" s="50"/>
      <c r="D121" s="51"/>
      <c r="E121" s="52"/>
      <c r="F121" s="53"/>
      <c r="G121" s="53"/>
      <c r="H121" s="54"/>
      <c r="I121" s="55"/>
      <c r="J121" s="56"/>
      <c r="K121" s="56"/>
      <c r="L121" s="57"/>
      <c r="M121" s="47"/>
      <c r="N121" s="56"/>
      <c r="O121" s="56"/>
      <c r="P121" s="56"/>
      <c r="Q121" s="57"/>
      <c r="R121" s="59"/>
      <c r="S121" s="60"/>
      <c r="T121" s="61"/>
      <c r="U121" s="62"/>
      <c r="V121" s="63"/>
      <c r="W121" s="64"/>
      <c r="X121" s="65"/>
      <c r="Y121" s="66"/>
      <c r="Z121" s="47"/>
      <c r="AA121" s="58"/>
      <c r="AB121" s="48"/>
      <c r="AC121" s="47"/>
      <c r="AD121" s="58"/>
      <c r="AE121" s="48"/>
      <c r="AF121" s="47"/>
      <c r="AG121" s="58"/>
      <c r="AH121" s="48"/>
      <c r="AI121" s="47"/>
      <c r="AJ121" s="58"/>
      <c r="AK121" s="48"/>
      <c r="AL121" s="47"/>
      <c r="AM121" s="48"/>
    </row>
    <row r="122" spans="1:39" ht="27" customHeight="1" x14ac:dyDescent="0.2">
      <c r="A122" s="49"/>
      <c r="B122" s="49"/>
      <c r="C122" s="50"/>
      <c r="D122" s="51"/>
      <c r="E122" s="52"/>
      <c r="F122" s="53"/>
      <c r="G122" s="53"/>
      <c r="H122" s="54"/>
      <c r="I122" s="55"/>
      <c r="J122" s="56"/>
      <c r="K122" s="56"/>
      <c r="L122" s="57"/>
      <c r="M122" s="47"/>
      <c r="N122" s="56"/>
      <c r="O122" s="56"/>
      <c r="P122" s="56"/>
      <c r="Q122" s="57"/>
      <c r="R122" s="59"/>
      <c r="S122" s="60"/>
      <c r="T122" s="61"/>
      <c r="U122" s="62"/>
      <c r="V122" s="63"/>
      <c r="W122" s="64"/>
      <c r="X122" s="65"/>
      <c r="Y122" s="66"/>
      <c r="Z122" s="47"/>
      <c r="AA122" s="58"/>
      <c r="AB122" s="48"/>
      <c r="AC122" s="47"/>
      <c r="AD122" s="58"/>
      <c r="AE122" s="48"/>
      <c r="AF122" s="47"/>
      <c r="AG122" s="58"/>
      <c r="AH122" s="48"/>
      <c r="AI122" s="47"/>
      <c r="AJ122" s="58"/>
      <c r="AK122" s="48"/>
      <c r="AL122" s="47"/>
      <c r="AM122" s="48"/>
    </row>
    <row r="123" spans="1:39" ht="27" customHeight="1" x14ac:dyDescent="0.2">
      <c r="A123" s="49"/>
      <c r="B123" s="49"/>
      <c r="C123" s="50"/>
      <c r="D123" s="51"/>
      <c r="E123" s="52"/>
      <c r="F123" s="53"/>
      <c r="G123" s="53"/>
      <c r="H123" s="54"/>
      <c r="I123" s="55"/>
      <c r="J123" s="56"/>
      <c r="K123" s="56"/>
      <c r="L123" s="57"/>
      <c r="M123" s="47"/>
      <c r="N123" s="56"/>
      <c r="O123" s="56"/>
      <c r="P123" s="56"/>
      <c r="Q123" s="57"/>
      <c r="R123" s="59"/>
      <c r="S123" s="60"/>
      <c r="T123" s="61"/>
      <c r="U123" s="62"/>
      <c r="V123" s="63"/>
      <c r="W123" s="64"/>
      <c r="X123" s="65"/>
      <c r="Y123" s="66"/>
      <c r="Z123" s="47"/>
      <c r="AA123" s="58"/>
      <c r="AB123" s="48"/>
      <c r="AC123" s="47"/>
      <c r="AD123" s="58"/>
      <c r="AE123" s="48"/>
      <c r="AF123" s="47"/>
      <c r="AG123" s="58"/>
      <c r="AH123" s="48"/>
      <c r="AI123" s="47"/>
      <c r="AJ123" s="58"/>
      <c r="AK123" s="48"/>
      <c r="AL123" s="47"/>
      <c r="AM123" s="48"/>
    </row>
    <row r="124" spans="1:39" ht="27" customHeight="1" x14ac:dyDescent="0.2">
      <c r="A124" s="49"/>
      <c r="B124" s="49"/>
      <c r="C124" s="50"/>
      <c r="D124" s="51"/>
      <c r="E124" s="52"/>
      <c r="F124" s="53"/>
      <c r="G124" s="53"/>
      <c r="H124" s="54"/>
      <c r="I124" s="55"/>
      <c r="J124" s="56"/>
      <c r="K124" s="56"/>
      <c r="L124" s="57"/>
      <c r="M124" s="47"/>
      <c r="N124" s="56"/>
      <c r="O124" s="56"/>
      <c r="P124" s="56"/>
      <c r="Q124" s="57"/>
      <c r="R124" s="59"/>
      <c r="S124" s="60"/>
      <c r="T124" s="61"/>
      <c r="U124" s="62"/>
      <c r="V124" s="63"/>
      <c r="W124" s="64"/>
      <c r="X124" s="65"/>
      <c r="Y124" s="66"/>
      <c r="Z124" s="47"/>
      <c r="AA124" s="58"/>
      <c r="AB124" s="48"/>
      <c r="AC124" s="47"/>
      <c r="AD124" s="58"/>
      <c r="AE124" s="48"/>
      <c r="AF124" s="47"/>
      <c r="AG124" s="58"/>
      <c r="AH124" s="48"/>
      <c r="AI124" s="47"/>
      <c r="AJ124" s="58"/>
      <c r="AK124" s="48"/>
      <c r="AL124" s="47"/>
      <c r="AM124" s="48"/>
    </row>
    <row r="125" spans="1:39" ht="27" customHeight="1" x14ac:dyDescent="0.2">
      <c r="A125" s="49"/>
      <c r="B125" s="49"/>
      <c r="C125" s="50"/>
      <c r="D125" s="51"/>
      <c r="E125" s="52"/>
      <c r="F125" s="53"/>
      <c r="G125" s="53"/>
      <c r="H125" s="54"/>
      <c r="I125" s="55"/>
      <c r="J125" s="56"/>
      <c r="K125" s="56"/>
      <c r="L125" s="57"/>
      <c r="M125" s="47"/>
      <c r="N125" s="56"/>
      <c r="O125" s="56"/>
      <c r="P125" s="56"/>
      <c r="Q125" s="57"/>
      <c r="R125" s="59"/>
      <c r="S125" s="60"/>
      <c r="T125" s="61"/>
      <c r="U125" s="62"/>
      <c r="V125" s="63"/>
      <c r="W125" s="64"/>
      <c r="X125" s="65"/>
      <c r="Y125" s="66"/>
      <c r="Z125" s="47"/>
      <c r="AA125" s="58"/>
      <c r="AB125" s="48"/>
      <c r="AC125" s="47"/>
      <c r="AD125" s="58"/>
      <c r="AE125" s="48"/>
      <c r="AF125" s="47"/>
      <c r="AG125" s="58"/>
      <c r="AH125" s="48"/>
      <c r="AI125" s="47"/>
      <c r="AJ125" s="58"/>
      <c r="AK125" s="48"/>
      <c r="AL125" s="47"/>
      <c r="AM125" s="48"/>
    </row>
    <row r="126" spans="1:39" ht="27" customHeight="1" x14ac:dyDescent="0.2">
      <c r="A126" s="49"/>
      <c r="B126" s="49"/>
      <c r="C126" s="50"/>
      <c r="D126" s="51"/>
      <c r="E126" s="52"/>
      <c r="F126" s="53"/>
      <c r="G126" s="53"/>
      <c r="H126" s="54"/>
      <c r="I126" s="55"/>
      <c r="J126" s="56"/>
      <c r="K126" s="56"/>
      <c r="L126" s="57"/>
      <c r="M126" s="47"/>
      <c r="N126" s="56"/>
      <c r="O126" s="56"/>
      <c r="P126" s="56"/>
      <c r="Q126" s="57"/>
      <c r="R126" s="59"/>
      <c r="S126" s="60"/>
      <c r="T126" s="61"/>
      <c r="U126" s="62"/>
      <c r="V126" s="63"/>
      <c r="W126" s="64"/>
      <c r="X126" s="65"/>
      <c r="Y126" s="66"/>
      <c r="Z126" s="47"/>
      <c r="AA126" s="58"/>
      <c r="AB126" s="48"/>
      <c r="AC126" s="47"/>
      <c r="AD126" s="58"/>
      <c r="AE126" s="48"/>
      <c r="AF126" s="47"/>
      <c r="AG126" s="58"/>
      <c r="AH126" s="48"/>
      <c r="AI126" s="47"/>
      <c r="AJ126" s="58"/>
      <c r="AK126" s="48"/>
      <c r="AL126" s="47"/>
      <c r="AM126" s="48"/>
    </row>
    <row r="127" spans="1:39" ht="27" customHeight="1" x14ac:dyDescent="0.2">
      <c r="A127" s="49"/>
      <c r="B127" s="49"/>
      <c r="C127" s="50"/>
      <c r="D127" s="51"/>
      <c r="E127" s="52"/>
      <c r="F127" s="53"/>
      <c r="G127" s="53"/>
      <c r="H127" s="54"/>
      <c r="I127" s="55"/>
      <c r="J127" s="56"/>
      <c r="K127" s="56"/>
      <c r="L127" s="57"/>
      <c r="M127" s="47"/>
      <c r="N127" s="56"/>
      <c r="O127" s="56"/>
      <c r="P127" s="56"/>
      <c r="Q127" s="57"/>
      <c r="R127" s="59"/>
      <c r="S127" s="60"/>
      <c r="T127" s="61"/>
      <c r="U127" s="62"/>
      <c r="V127" s="63"/>
      <c r="W127" s="64"/>
      <c r="X127" s="65"/>
      <c r="Y127" s="66"/>
      <c r="Z127" s="47"/>
      <c r="AA127" s="58"/>
      <c r="AB127" s="48"/>
      <c r="AC127" s="47"/>
      <c r="AD127" s="58"/>
      <c r="AE127" s="48"/>
      <c r="AF127" s="47"/>
      <c r="AG127" s="58"/>
      <c r="AH127" s="48"/>
      <c r="AI127" s="47"/>
      <c r="AJ127" s="58"/>
      <c r="AK127" s="48"/>
      <c r="AL127" s="47"/>
      <c r="AM127" s="48"/>
    </row>
    <row r="128" spans="1:39" ht="27" customHeight="1" x14ac:dyDescent="0.2">
      <c r="A128" s="49"/>
      <c r="B128" s="49"/>
      <c r="C128" s="50"/>
      <c r="D128" s="51"/>
      <c r="E128" s="52"/>
      <c r="F128" s="53"/>
      <c r="G128" s="53"/>
      <c r="H128" s="54"/>
      <c r="I128" s="55"/>
      <c r="J128" s="56"/>
      <c r="K128" s="56"/>
      <c r="L128" s="57"/>
      <c r="M128" s="47"/>
      <c r="N128" s="56"/>
      <c r="O128" s="56"/>
      <c r="P128" s="56"/>
      <c r="Q128" s="57"/>
      <c r="R128" s="59"/>
      <c r="S128" s="60"/>
      <c r="T128" s="61"/>
      <c r="U128" s="62"/>
      <c r="V128" s="63"/>
      <c r="W128" s="64"/>
      <c r="X128" s="65"/>
      <c r="Y128" s="66"/>
      <c r="Z128" s="47"/>
      <c r="AA128" s="58"/>
      <c r="AB128" s="48"/>
      <c r="AC128" s="47"/>
      <c r="AD128" s="58"/>
      <c r="AE128" s="48"/>
      <c r="AF128" s="47"/>
      <c r="AG128" s="58"/>
      <c r="AH128" s="48"/>
      <c r="AI128" s="47"/>
      <c r="AJ128" s="58"/>
      <c r="AK128" s="48"/>
      <c r="AL128" s="47"/>
      <c r="AM128" s="48"/>
    </row>
    <row r="129" spans="1:39" ht="27" customHeight="1" x14ac:dyDescent="0.2">
      <c r="A129" s="49"/>
      <c r="B129" s="49"/>
      <c r="C129" s="50"/>
      <c r="D129" s="51"/>
      <c r="E129" s="52"/>
      <c r="F129" s="53"/>
      <c r="G129" s="53"/>
      <c r="H129" s="54"/>
      <c r="I129" s="55"/>
      <c r="J129" s="56"/>
      <c r="K129" s="56"/>
      <c r="L129" s="57"/>
      <c r="M129" s="47"/>
      <c r="N129" s="56"/>
      <c r="O129" s="56"/>
      <c r="P129" s="56"/>
      <c r="Q129" s="57"/>
      <c r="R129" s="59"/>
      <c r="S129" s="60"/>
      <c r="T129" s="61"/>
      <c r="U129" s="62"/>
      <c r="V129" s="63"/>
      <c r="W129" s="64"/>
      <c r="X129" s="65"/>
      <c r="Y129" s="66"/>
      <c r="Z129" s="47"/>
      <c r="AA129" s="58"/>
      <c r="AB129" s="48"/>
      <c r="AC129" s="47"/>
      <c r="AD129" s="58"/>
      <c r="AE129" s="48"/>
      <c r="AF129" s="47"/>
      <c r="AG129" s="58"/>
      <c r="AH129" s="48"/>
      <c r="AI129" s="47"/>
      <c r="AJ129" s="58"/>
      <c r="AK129" s="48"/>
      <c r="AL129" s="47"/>
      <c r="AM129" s="48"/>
    </row>
    <row r="130" spans="1:39" ht="27" customHeight="1" x14ac:dyDescent="0.2">
      <c r="A130" s="49"/>
      <c r="B130" s="49"/>
      <c r="C130" s="50"/>
      <c r="D130" s="51"/>
      <c r="E130" s="52"/>
      <c r="F130" s="53"/>
      <c r="G130" s="53"/>
      <c r="H130" s="54"/>
      <c r="I130" s="55"/>
      <c r="J130" s="56"/>
      <c r="K130" s="56"/>
      <c r="L130" s="57"/>
      <c r="M130" s="47"/>
      <c r="N130" s="56"/>
      <c r="O130" s="56"/>
      <c r="P130" s="56"/>
      <c r="Q130" s="57"/>
      <c r="R130" s="59"/>
      <c r="S130" s="60"/>
      <c r="T130" s="61"/>
      <c r="U130" s="62"/>
      <c r="V130" s="63"/>
      <c r="W130" s="64"/>
      <c r="X130" s="65"/>
      <c r="Y130" s="66"/>
      <c r="Z130" s="47"/>
      <c r="AA130" s="58"/>
      <c r="AB130" s="48"/>
      <c r="AC130" s="47"/>
      <c r="AD130" s="58"/>
      <c r="AE130" s="48"/>
      <c r="AF130" s="47"/>
      <c r="AG130" s="58"/>
      <c r="AH130" s="48"/>
      <c r="AI130" s="47"/>
      <c r="AJ130" s="58"/>
      <c r="AK130" s="48"/>
      <c r="AL130" s="47"/>
      <c r="AM130" s="48"/>
    </row>
    <row r="131" spans="1:39" ht="27" customHeight="1" x14ac:dyDescent="0.2">
      <c r="A131" s="49"/>
      <c r="B131" s="49"/>
      <c r="C131" s="50"/>
      <c r="D131" s="51"/>
      <c r="E131" s="52"/>
      <c r="F131" s="53"/>
      <c r="G131" s="53"/>
      <c r="H131" s="54"/>
      <c r="I131" s="55"/>
      <c r="J131" s="56"/>
      <c r="K131" s="56"/>
      <c r="L131" s="57"/>
      <c r="M131" s="47"/>
      <c r="N131" s="56"/>
      <c r="O131" s="56"/>
      <c r="P131" s="56"/>
      <c r="Q131" s="57"/>
      <c r="R131" s="59"/>
      <c r="S131" s="60"/>
      <c r="T131" s="61"/>
      <c r="U131" s="62"/>
      <c r="V131" s="63"/>
      <c r="W131" s="64"/>
      <c r="X131" s="65"/>
      <c r="Y131" s="66"/>
      <c r="Z131" s="47"/>
      <c r="AA131" s="58"/>
      <c r="AB131" s="48"/>
      <c r="AC131" s="47"/>
      <c r="AD131" s="58"/>
      <c r="AE131" s="48"/>
      <c r="AF131" s="47"/>
      <c r="AG131" s="58"/>
      <c r="AH131" s="48"/>
      <c r="AI131" s="47"/>
      <c r="AJ131" s="58"/>
      <c r="AK131" s="48"/>
      <c r="AL131" s="47"/>
      <c r="AM131" s="48"/>
    </row>
    <row r="132" spans="1:39" ht="27" customHeight="1" x14ac:dyDescent="0.2">
      <c r="A132" s="49"/>
      <c r="B132" s="49"/>
      <c r="C132" s="50"/>
      <c r="D132" s="51"/>
      <c r="E132" s="52"/>
      <c r="F132" s="53"/>
      <c r="G132" s="53"/>
      <c r="H132" s="54"/>
      <c r="I132" s="55"/>
      <c r="J132" s="56"/>
      <c r="K132" s="56"/>
      <c r="L132" s="57"/>
      <c r="M132" s="47"/>
      <c r="N132" s="56"/>
      <c r="O132" s="56"/>
      <c r="P132" s="56"/>
      <c r="Q132" s="57"/>
      <c r="R132" s="59"/>
      <c r="S132" s="60"/>
      <c r="T132" s="61"/>
      <c r="U132" s="62"/>
      <c r="V132" s="63"/>
      <c r="W132" s="64"/>
      <c r="X132" s="65"/>
      <c r="Y132" s="66"/>
      <c r="Z132" s="47"/>
      <c r="AA132" s="58"/>
      <c r="AB132" s="48"/>
      <c r="AC132" s="47"/>
      <c r="AD132" s="58"/>
      <c r="AE132" s="48"/>
      <c r="AF132" s="47"/>
      <c r="AG132" s="58"/>
      <c r="AH132" s="48"/>
      <c r="AI132" s="47"/>
      <c r="AJ132" s="58"/>
      <c r="AK132" s="48"/>
      <c r="AL132" s="47"/>
      <c r="AM132" s="48"/>
    </row>
    <row r="133" spans="1:39" ht="27" customHeight="1" x14ac:dyDescent="0.2">
      <c r="A133" s="49"/>
      <c r="B133" s="49"/>
      <c r="C133" s="50"/>
      <c r="D133" s="51"/>
      <c r="E133" s="52"/>
      <c r="F133" s="53"/>
      <c r="G133" s="53"/>
      <c r="H133" s="54"/>
      <c r="I133" s="55"/>
      <c r="J133" s="56"/>
      <c r="K133" s="56"/>
      <c r="L133" s="57"/>
      <c r="M133" s="47"/>
      <c r="N133" s="56"/>
      <c r="O133" s="56"/>
      <c r="P133" s="56"/>
      <c r="Q133" s="57"/>
      <c r="R133" s="59"/>
      <c r="S133" s="60"/>
      <c r="T133" s="61"/>
      <c r="U133" s="62"/>
      <c r="V133" s="63"/>
      <c r="W133" s="64"/>
      <c r="X133" s="65"/>
      <c r="Y133" s="66"/>
      <c r="Z133" s="47"/>
      <c r="AA133" s="58"/>
      <c r="AB133" s="48"/>
      <c r="AC133" s="47"/>
      <c r="AD133" s="58"/>
      <c r="AE133" s="48"/>
      <c r="AF133" s="47"/>
      <c r="AG133" s="58"/>
      <c r="AH133" s="48"/>
      <c r="AI133" s="47"/>
      <c r="AJ133" s="58"/>
      <c r="AK133" s="48"/>
      <c r="AL133" s="47"/>
      <c r="AM133" s="48"/>
    </row>
    <row r="134" spans="1:39" ht="27" customHeight="1" x14ac:dyDescent="0.2">
      <c r="A134" s="49"/>
      <c r="B134" s="49"/>
      <c r="C134" s="50"/>
      <c r="D134" s="51"/>
      <c r="E134" s="52"/>
      <c r="F134" s="53"/>
      <c r="G134" s="53"/>
      <c r="H134" s="54"/>
      <c r="I134" s="55"/>
      <c r="J134" s="56"/>
      <c r="K134" s="56"/>
      <c r="L134" s="57"/>
      <c r="M134" s="47"/>
      <c r="N134" s="56"/>
      <c r="O134" s="56"/>
      <c r="P134" s="56"/>
      <c r="Q134" s="57"/>
      <c r="R134" s="59"/>
      <c r="S134" s="60"/>
      <c r="T134" s="61"/>
      <c r="U134" s="62"/>
      <c r="V134" s="63"/>
      <c r="W134" s="64"/>
      <c r="X134" s="65"/>
      <c r="Y134" s="66"/>
      <c r="Z134" s="47"/>
      <c r="AA134" s="58"/>
      <c r="AB134" s="48"/>
      <c r="AC134" s="47"/>
      <c r="AD134" s="58"/>
      <c r="AE134" s="48"/>
      <c r="AF134" s="47"/>
      <c r="AG134" s="58"/>
      <c r="AH134" s="48"/>
      <c r="AI134" s="47"/>
      <c r="AJ134" s="58"/>
      <c r="AK134" s="48"/>
      <c r="AL134" s="47"/>
      <c r="AM134" s="48"/>
    </row>
    <row r="135" spans="1:39" ht="27" customHeight="1" x14ac:dyDescent="0.2">
      <c r="A135" s="49"/>
      <c r="B135" s="49"/>
      <c r="C135" s="50"/>
      <c r="D135" s="51"/>
      <c r="E135" s="52"/>
      <c r="F135" s="53"/>
      <c r="G135" s="53"/>
      <c r="H135" s="54"/>
      <c r="I135" s="55"/>
      <c r="J135" s="56"/>
      <c r="K135" s="56"/>
      <c r="L135" s="57"/>
      <c r="M135" s="47"/>
      <c r="N135" s="56"/>
      <c r="O135" s="56"/>
      <c r="P135" s="56"/>
      <c r="Q135" s="57"/>
      <c r="R135" s="59"/>
      <c r="S135" s="60"/>
      <c r="T135" s="61"/>
      <c r="U135" s="62"/>
      <c r="V135" s="63"/>
      <c r="W135" s="64"/>
      <c r="X135" s="65"/>
      <c r="Y135" s="66"/>
      <c r="Z135" s="47"/>
      <c r="AA135" s="58"/>
      <c r="AB135" s="48"/>
      <c r="AC135" s="47"/>
      <c r="AD135" s="58"/>
      <c r="AE135" s="48"/>
      <c r="AF135" s="47"/>
      <c r="AG135" s="58"/>
      <c r="AH135" s="48"/>
      <c r="AI135" s="47"/>
      <c r="AJ135" s="58"/>
      <c r="AK135" s="48"/>
      <c r="AL135" s="47"/>
      <c r="AM135" s="48"/>
    </row>
    <row r="136" spans="1:39" ht="27" customHeight="1" x14ac:dyDescent="0.2">
      <c r="A136" s="49"/>
      <c r="B136" s="49"/>
      <c r="C136" s="50"/>
      <c r="D136" s="51"/>
      <c r="E136" s="52"/>
      <c r="F136" s="53"/>
      <c r="G136" s="53"/>
      <c r="H136" s="54"/>
      <c r="I136" s="55"/>
      <c r="J136" s="56"/>
      <c r="K136" s="56"/>
      <c r="L136" s="57"/>
      <c r="M136" s="47"/>
      <c r="N136" s="56"/>
      <c r="O136" s="56"/>
      <c r="P136" s="56"/>
      <c r="Q136" s="57"/>
      <c r="R136" s="59"/>
      <c r="S136" s="60"/>
      <c r="T136" s="61"/>
      <c r="U136" s="62"/>
      <c r="V136" s="63"/>
      <c r="W136" s="64"/>
      <c r="X136" s="65"/>
      <c r="Y136" s="66"/>
      <c r="Z136" s="47"/>
      <c r="AA136" s="58"/>
      <c r="AB136" s="48"/>
      <c r="AC136" s="47"/>
      <c r="AD136" s="58"/>
      <c r="AE136" s="48"/>
      <c r="AF136" s="47"/>
      <c r="AG136" s="58"/>
      <c r="AH136" s="48"/>
      <c r="AI136" s="47"/>
      <c r="AJ136" s="58"/>
      <c r="AK136" s="48"/>
      <c r="AL136" s="47"/>
      <c r="AM136" s="48"/>
    </row>
    <row r="137" spans="1:39" ht="27" customHeight="1" x14ac:dyDescent="0.2">
      <c r="A137" s="49"/>
      <c r="B137" s="49"/>
      <c r="C137" s="50"/>
      <c r="D137" s="51"/>
      <c r="E137" s="52"/>
      <c r="F137" s="53"/>
      <c r="G137" s="53"/>
      <c r="H137" s="54"/>
      <c r="I137" s="55"/>
      <c r="J137" s="56"/>
      <c r="K137" s="56"/>
      <c r="L137" s="57"/>
      <c r="M137" s="47"/>
      <c r="N137" s="56"/>
      <c r="O137" s="56"/>
      <c r="P137" s="56"/>
      <c r="Q137" s="57"/>
      <c r="R137" s="59"/>
      <c r="S137" s="60"/>
      <c r="T137" s="61"/>
      <c r="U137" s="62"/>
      <c r="V137" s="63"/>
      <c r="W137" s="64"/>
      <c r="X137" s="65"/>
      <c r="Y137" s="66"/>
      <c r="Z137" s="47"/>
      <c r="AA137" s="58"/>
      <c r="AB137" s="48"/>
      <c r="AC137" s="47"/>
      <c r="AD137" s="58"/>
      <c r="AE137" s="48"/>
      <c r="AF137" s="47"/>
      <c r="AG137" s="58"/>
      <c r="AH137" s="48"/>
      <c r="AI137" s="47"/>
      <c r="AJ137" s="58"/>
      <c r="AK137" s="48"/>
      <c r="AL137" s="47"/>
      <c r="AM137" s="48"/>
    </row>
    <row r="138" spans="1:39" ht="27" customHeight="1" x14ac:dyDescent="0.2">
      <c r="A138" s="49"/>
      <c r="B138" s="49"/>
      <c r="C138" s="50"/>
      <c r="D138" s="51"/>
      <c r="E138" s="52"/>
      <c r="F138" s="53"/>
      <c r="G138" s="53"/>
      <c r="H138" s="54"/>
      <c r="I138" s="55"/>
      <c r="J138" s="56"/>
      <c r="K138" s="56"/>
      <c r="L138" s="57"/>
      <c r="M138" s="47"/>
      <c r="N138" s="56"/>
      <c r="O138" s="56"/>
      <c r="P138" s="56"/>
      <c r="Q138" s="57"/>
      <c r="R138" s="59"/>
      <c r="S138" s="60"/>
      <c r="T138" s="61"/>
      <c r="U138" s="62"/>
      <c r="V138" s="63"/>
      <c r="W138" s="64"/>
      <c r="X138" s="65"/>
      <c r="Y138" s="66"/>
      <c r="Z138" s="47"/>
      <c r="AA138" s="58"/>
      <c r="AB138" s="48"/>
      <c r="AC138" s="47"/>
      <c r="AD138" s="58"/>
      <c r="AE138" s="48"/>
      <c r="AF138" s="47"/>
      <c r="AG138" s="58"/>
      <c r="AH138" s="48"/>
      <c r="AI138" s="47"/>
      <c r="AJ138" s="58"/>
      <c r="AK138" s="48"/>
      <c r="AL138" s="47"/>
      <c r="AM138" s="48"/>
    </row>
    <row r="139" spans="1:39" ht="27" customHeight="1" x14ac:dyDescent="0.2">
      <c r="A139" s="49"/>
      <c r="B139" s="49"/>
      <c r="C139" s="50"/>
      <c r="D139" s="51"/>
      <c r="E139" s="52"/>
      <c r="F139" s="53"/>
      <c r="G139" s="53"/>
      <c r="H139" s="54"/>
      <c r="I139" s="55"/>
      <c r="J139" s="56"/>
      <c r="K139" s="56"/>
      <c r="L139" s="57"/>
      <c r="M139" s="47"/>
      <c r="N139" s="56"/>
      <c r="O139" s="56"/>
      <c r="P139" s="56"/>
      <c r="Q139" s="57"/>
      <c r="R139" s="59"/>
      <c r="S139" s="60"/>
      <c r="T139" s="61"/>
      <c r="U139" s="62"/>
      <c r="V139" s="63"/>
      <c r="W139" s="64"/>
      <c r="X139" s="65"/>
      <c r="Y139" s="66"/>
      <c r="Z139" s="47"/>
      <c r="AA139" s="58"/>
      <c r="AB139" s="48"/>
      <c r="AC139" s="47"/>
      <c r="AD139" s="58"/>
      <c r="AE139" s="48"/>
      <c r="AF139" s="47"/>
      <c r="AG139" s="58"/>
      <c r="AH139" s="48"/>
      <c r="AI139" s="47"/>
      <c r="AJ139" s="58"/>
      <c r="AK139" s="48"/>
      <c r="AL139" s="47"/>
      <c r="AM139" s="48"/>
    </row>
    <row r="140" spans="1:39" ht="27" customHeight="1" x14ac:dyDescent="0.2">
      <c r="A140" s="49"/>
      <c r="B140" s="49"/>
      <c r="C140" s="50"/>
      <c r="D140" s="51"/>
      <c r="E140" s="52"/>
      <c r="F140" s="53"/>
      <c r="G140" s="53"/>
      <c r="H140" s="54"/>
      <c r="I140" s="55"/>
      <c r="J140" s="56"/>
      <c r="K140" s="56"/>
      <c r="L140" s="57"/>
      <c r="M140" s="47"/>
      <c r="N140" s="56"/>
      <c r="O140" s="56"/>
      <c r="P140" s="56"/>
      <c r="Q140" s="57"/>
      <c r="R140" s="59"/>
      <c r="S140" s="60"/>
      <c r="T140" s="61"/>
      <c r="U140" s="62"/>
      <c r="V140" s="63"/>
      <c r="W140" s="64"/>
      <c r="X140" s="65"/>
      <c r="Y140" s="66"/>
      <c r="Z140" s="47"/>
      <c r="AA140" s="58"/>
      <c r="AB140" s="48"/>
      <c r="AC140" s="47"/>
      <c r="AD140" s="58"/>
      <c r="AE140" s="48"/>
      <c r="AF140" s="47"/>
      <c r="AG140" s="58"/>
      <c r="AH140" s="48"/>
      <c r="AI140" s="47"/>
      <c r="AJ140" s="58"/>
      <c r="AK140" s="48"/>
      <c r="AL140" s="47"/>
      <c r="AM140" s="48"/>
    </row>
    <row r="141" spans="1:39" ht="27" customHeight="1" x14ac:dyDescent="0.2">
      <c r="A141" s="49"/>
      <c r="B141" s="49"/>
      <c r="C141" s="50"/>
      <c r="D141" s="51"/>
      <c r="E141" s="52"/>
      <c r="F141" s="53"/>
      <c r="G141" s="53"/>
      <c r="H141" s="54"/>
      <c r="I141" s="55"/>
      <c r="J141" s="56"/>
      <c r="K141" s="56"/>
      <c r="L141" s="57"/>
      <c r="M141" s="47"/>
      <c r="N141" s="56"/>
      <c r="O141" s="56"/>
      <c r="P141" s="56"/>
      <c r="Q141" s="57"/>
      <c r="R141" s="59"/>
      <c r="S141" s="60"/>
      <c r="T141" s="61"/>
      <c r="U141" s="62"/>
      <c r="V141" s="63"/>
      <c r="W141" s="64"/>
      <c r="X141" s="65"/>
      <c r="Y141" s="66"/>
      <c r="Z141" s="47"/>
      <c r="AA141" s="58"/>
      <c r="AB141" s="48"/>
      <c r="AC141" s="47"/>
      <c r="AD141" s="58"/>
      <c r="AE141" s="48"/>
      <c r="AF141" s="47"/>
      <c r="AG141" s="58"/>
      <c r="AH141" s="48"/>
      <c r="AI141" s="47"/>
      <c r="AJ141" s="58"/>
      <c r="AK141" s="48"/>
      <c r="AL141" s="47"/>
      <c r="AM141" s="48"/>
    </row>
    <row r="142" spans="1:39" ht="27" customHeight="1" x14ac:dyDescent="0.2">
      <c r="A142" s="49"/>
      <c r="B142" s="49"/>
      <c r="C142" s="50"/>
      <c r="D142" s="51"/>
      <c r="E142" s="52"/>
      <c r="F142" s="53"/>
      <c r="G142" s="53"/>
      <c r="H142" s="54"/>
      <c r="I142" s="55"/>
      <c r="J142" s="56"/>
      <c r="K142" s="56"/>
      <c r="L142" s="57"/>
      <c r="M142" s="47"/>
      <c r="N142" s="56"/>
      <c r="O142" s="56"/>
      <c r="P142" s="56"/>
      <c r="Q142" s="57"/>
      <c r="R142" s="59"/>
      <c r="S142" s="60"/>
      <c r="T142" s="61"/>
      <c r="U142" s="62"/>
      <c r="V142" s="63"/>
      <c r="W142" s="64"/>
      <c r="X142" s="65"/>
      <c r="Y142" s="66"/>
      <c r="Z142" s="47"/>
      <c r="AA142" s="58"/>
      <c r="AB142" s="48"/>
      <c r="AC142" s="47"/>
      <c r="AD142" s="58"/>
      <c r="AE142" s="48"/>
      <c r="AF142" s="47"/>
      <c r="AG142" s="58"/>
      <c r="AH142" s="48"/>
      <c r="AI142" s="47"/>
      <c r="AJ142" s="58"/>
      <c r="AK142" s="48"/>
      <c r="AL142" s="47"/>
      <c r="AM142" s="48"/>
    </row>
    <row r="143" spans="1:39" ht="27" customHeight="1" x14ac:dyDescent="0.2">
      <c r="A143" s="49"/>
      <c r="B143" s="49"/>
      <c r="C143" s="50"/>
      <c r="D143" s="51"/>
      <c r="E143" s="52"/>
      <c r="F143" s="53"/>
      <c r="G143" s="53"/>
      <c r="H143" s="54"/>
      <c r="I143" s="55"/>
      <c r="J143" s="56"/>
      <c r="K143" s="56"/>
      <c r="L143" s="57"/>
      <c r="M143" s="47"/>
      <c r="N143" s="56"/>
      <c r="O143" s="56"/>
      <c r="P143" s="56"/>
      <c r="Q143" s="57"/>
      <c r="R143" s="59"/>
      <c r="S143" s="60"/>
      <c r="T143" s="61"/>
      <c r="U143" s="62"/>
      <c r="V143" s="63"/>
      <c r="W143" s="64"/>
      <c r="X143" s="65"/>
      <c r="Y143" s="66"/>
      <c r="Z143" s="47"/>
      <c r="AA143" s="58"/>
      <c r="AB143" s="48"/>
      <c r="AC143" s="47"/>
      <c r="AD143" s="58"/>
      <c r="AE143" s="48"/>
      <c r="AF143" s="47"/>
      <c r="AG143" s="58"/>
      <c r="AH143" s="48"/>
      <c r="AI143" s="47"/>
      <c r="AJ143" s="58"/>
      <c r="AK143" s="48"/>
      <c r="AL143" s="47"/>
      <c r="AM143" s="48"/>
    </row>
    <row r="144" spans="1:39" ht="27" customHeight="1" x14ac:dyDescent="0.2">
      <c r="A144" s="49"/>
      <c r="B144" s="49"/>
      <c r="C144" s="50"/>
      <c r="D144" s="51"/>
      <c r="E144" s="52"/>
      <c r="F144" s="53"/>
      <c r="G144" s="53"/>
      <c r="H144" s="54"/>
      <c r="I144" s="55"/>
      <c r="J144" s="56"/>
      <c r="K144" s="56"/>
      <c r="L144" s="57"/>
      <c r="M144" s="47"/>
      <c r="N144" s="56"/>
      <c r="O144" s="56"/>
      <c r="P144" s="56"/>
      <c r="Q144" s="57"/>
      <c r="R144" s="59"/>
      <c r="S144" s="60"/>
      <c r="T144" s="61"/>
      <c r="U144" s="62"/>
      <c r="V144" s="63"/>
      <c r="W144" s="64"/>
      <c r="X144" s="65"/>
      <c r="Y144" s="66"/>
      <c r="Z144" s="47"/>
      <c r="AA144" s="58"/>
      <c r="AB144" s="48"/>
      <c r="AC144" s="47"/>
      <c r="AD144" s="58"/>
      <c r="AE144" s="48"/>
      <c r="AF144" s="47"/>
      <c r="AG144" s="58"/>
      <c r="AH144" s="48"/>
      <c r="AI144" s="47"/>
      <c r="AJ144" s="58"/>
      <c r="AK144" s="48"/>
      <c r="AL144" s="47"/>
      <c r="AM144" s="48"/>
    </row>
    <row r="145" spans="1:39" ht="27" customHeight="1" x14ac:dyDescent="0.2">
      <c r="A145" s="49"/>
      <c r="B145" s="49"/>
      <c r="C145" s="50"/>
      <c r="D145" s="51"/>
      <c r="E145" s="52"/>
      <c r="F145" s="53"/>
      <c r="G145" s="53"/>
      <c r="H145" s="54"/>
      <c r="I145" s="55"/>
      <c r="J145" s="56"/>
      <c r="K145" s="56"/>
      <c r="L145" s="57"/>
      <c r="M145" s="47"/>
      <c r="N145" s="56"/>
      <c r="O145" s="56"/>
      <c r="P145" s="56"/>
      <c r="Q145" s="57"/>
      <c r="R145" s="59"/>
      <c r="S145" s="60"/>
      <c r="T145" s="61"/>
      <c r="U145" s="62"/>
      <c r="V145" s="63"/>
      <c r="W145" s="64"/>
      <c r="X145" s="65"/>
      <c r="Y145" s="66"/>
      <c r="Z145" s="47"/>
      <c r="AA145" s="58"/>
      <c r="AB145" s="48"/>
      <c r="AC145" s="47"/>
      <c r="AD145" s="58"/>
      <c r="AE145" s="48"/>
      <c r="AF145" s="47"/>
      <c r="AG145" s="58"/>
      <c r="AH145" s="48"/>
      <c r="AI145" s="47"/>
      <c r="AJ145" s="58"/>
      <c r="AK145" s="48"/>
      <c r="AL145" s="47"/>
      <c r="AM145" s="48"/>
    </row>
    <row r="146" spans="1:39" ht="27" customHeight="1" x14ac:dyDescent="0.2">
      <c r="A146" s="49"/>
      <c r="B146" s="49"/>
      <c r="C146" s="50"/>
      <c r="D146" s="51"/>
      <c r="E146" s="52"/>
      <c r="F146" s="53"/>
      <c r="G146" s="53"/>
      <c r="H146" s="54"/>
      <c r="I146" s="55"/>
      <c r="J146" s="56"/>
      <c r="K146" s="56"/>
      <c r="L146" s="57"/>
      <c r="M146" s="47"/>
      <c r="N146" s="56"/>
      <c r="O146" s="56"/>
      <c r="P146" s="56"/>
      <c r="Q146" s="57"/>
      <c r="R146" s="59"/>
      <c r="S146" s="60"/>
      <c r="T146" s="61"/>
      <c r="U146" s="62"/>
      <c r="V146" s="63"/>
      <c r="W146" s="64"/>
      <c r="X146" s="65"/>
      <c r="Y146" s="66"/>
      <c r="Z146" s="47"/>
      <c r="AA146" s="58"/>
      <c r="AB146" s="48"/>
      <c r="AC146" s="47"/>
      <c r="AD146" s="58"/>
      <c r="AE146" s="48"/>
      <c r="AF146" s="47"/>
      <c r="AG146" s="58"/>
      <c r="AH146" s="48"/>
      <c r="AI146" s="47"/>
      <c r="AJ146" s="58"/>
      <c r="AK146" s="48"/>
      <c r="AL146" s="47"/>
      <c r="AM146" s="48"/>
    </row>
  </sheetData>
  <mergeCells count="1702">
    <mergeCell ref="R146:S146"/>
    <mergeCell ref="T146:V146"/>
    <mergeCell ref="W146:Y146"/>
    <mergeCell ref="Z146:AB146"/>
    <mergeCell ref="Z145:AB145"/>
    <mergeCell ref="AC145:AE145"/>
    <mergeCell ref="AC146:AE146"/>
    <mergeCell ref="AF146:AH146"/>
    <mergeCell ref="AI146:AK146"/>
    <mergeCell ref="AL146:AM146"/>
    <mergeCell ref="AL145:AM145"/>
    <mergeCell ref="A146:B146"/>
    <mergeCell ref="C146:D146"/>
    <mergeCell ref="E146:H146"/>
    <mergeCell ref="I146:L146"/>
    <mergeCell ref="M146:Q146"/>
    <mergeCell ref="AI144:AK144"/>
    <mergeCell ref="AL144:AM144"/>
    <mergeCell ref="AL143:AM143"/>
    <mergeCell ref="A144:B144"/>
    <mergeCell ref="C144:D144"/>
    <mergeCell ref="E144:H144"/>
    <mergeCell ref="I144:L144"/>
    <mergeCell ref="M144:Q144"/>
    <mergeCell ref="R144:S144"/>
    <mergeCell ref="T144:V144"/>
    <mergeCell ref="A145:B145"/>
    <mergeCell ref="C145:D145"/>
    <mergeCell ref="E145:H145"/>
    <mergeCell ref="I145:L145"/>
    <mergeCell ref="AC144:AE144"/>
    <mergeCell ref="AF144:AH144"/>
    <mergeCell ref="W144:Y144"/>
    <mergeCell ref="Z144:AB144"/>
    <mergeCell ref="AF145:AH145"/>
    <mergeCell ref="AI145:AK145"/>
    <mergeCell ref="M145:Q145"/>
    <mergeCell ref="R145:S145"/>
    <mergeCell ref="T145:V145"/>
    <mergeCell ref="W145:Y145"/>
    <mergeCell ref="AI142:AK142"/>
    <mergeCell ref="AL142:AM142"/>
    <mergeCell ref="AL141:AM141"/>
    <mergeCell ref="A142:B142"/>
    <mergeCell ref="C142:D142"/>
    <mergeCell ref="E142:H142"/>
    <mergeCell ref="I142:L142"/>
    <mergeCell ref="M142:Q142"/>
    <mergeCell ref="R142:S142"/>
    <mergeCell ref="T142:V142"/>
    <mergeCell ref="A143:B143"/>
    <mergeCell ref="C143:D143"/>
    <mergeCell ref="E143:H143"/>
    <mergeCell ref="I143:L143"/>
    <mergeCell ref="AC142:AE142"/>
    <mergeCell ref="AF142:AH142"/>
    <mergeCell ref="W142:Y142"/>
    <mergeCell ref="Z142:AB142"/>
    <mergeCell ref="Z143:AB143"/>
    <mergeCell ref="AC143:AE143"/>
    <mergeCell ref="AF143:AH143"/>
    <mergeCell ref="AI143:AK143"/>
    <mergeCell ref="M143:Q143"/>
    <mergeCell ref="R143:S143"/>
    <mergeCell ref="T143:V143"/>
    <mergeCell ref="W143:Y143"/>
    <mergeCell ref="AI140:AK140"/>
    <mergeCell ref="AL140:AM140"/>
    <mergeCell ref="AL139:AM139"/>
    <mergeCell ref="A140:B140"/>
    <mergeCell ref="C140:D140"/>
    <mergeCell ref="E140:H140"/>
    <mergeCell ref="I140:L140"/>
    <mergeCell ref="M140:Q140"/>
    <mergeCell ref="R140:S140"/>
    <mergeCell ref="T140:V140"/>
    <mergeCell ref="A141:B141"/>
    <mergeCell ref="C141:D141"/>
    <mergeCell ref="E141:H141"/>
    <mergeCell ref="I141:L141"/>
    <mergeCell ref="AC140:AE140"/>
    <mergeCell ref="AF140:AH140"/>
    <mergeCell ref="W140:Y140"/>
    <mergeCell ref="Z140:AB140"/>
    <mergeCell ref="Z141:AB141"/>
    <mergeCell ref="AC141:AE141"/>
    <mergeCell ref="AF141:AH141"/>
    <mergeCell ref="AI141:AK141"/>
    <mergeCell ref="M141:Q141"/>
    <mergeCell ref="R141:S141"/>
    <mergeCell ref="T141:V141"/>
    <mergeCell ref="W141:Y141"/>
    <mergeCell ref="AI138:AK138"/>
    <mergeCell ref="AL138:AM138"/>
    <mergeCell ref="AL137:AM137"/>
    <mergeCell ref="A138:B138"/>
    <mergeCell ref="C138:D138"/>
    <mergeCell ref="E138:H138"/>
    <mergeCell ref="I138:L138"/>
    <mergeCell ref="M138:Q138"/>
    <mergeCell ref="R138:S138"/>
    <mergeCell ref="T138:V138"/>
    <mergeCell ref="A139:B139"/>
    <mergeCell ref="C139:D139"/>
    <mergeCell ref="E139:H139"/>
    <mergeCell ref="I139:L139"/>
    <mergeCell ref="AC138:AE138"/>
    <mergeCell ref="AF138:AH138"/>
    <mergeCell ref="W138:Y138"/>
    <mergeCell ref="Z138:AB138"/>
    <mergeCell ref="Z139:AB139"/>
    <mergeCell ref="AC139:AE139"/>
    <mergeCell ref="AF139:AH139"/>
    <mergeCell ref="AI139:AK139"/>
    <mergeCell ref="M139:Q139"/>
    <mergeCell ref="R139:S139"/>
    <mergeCell ref="T139:V139"/>
    <mergeCell ref="W139:Y139"/>
    <mergeCell ref="AI136:AK136"/>
    <mergeCell ref="AL136:AM136"/>
    <mergeCell ref="AL135:AM135"/>
    <mergeCell ref="A136:B136"/>
    <mergeCell ref="C136:D136"/>
    <mergeCell ref="E136:H136"/>
    <mergeCell ref="I136:L136"/>
    <mergeCell ref="M136:Q136"/>
    <mergeCell ref="R136:S136"/>
    <mergeCell ref="T136:V136"/>
    <mergeCell ref="A137:B137"/>
    <mergeCell ref="C137:D137"/>
    <mergeCell ref="E137:H137"/>
    <mergeCell ref="I137:L137"/>
    <mergeCell ref="AC136:AE136"/>
    <mergeCell ref="AF136:AH136"/>
    <mergeCell ref="W136:Y136"/>
    <mergeCell ref="Z136:AB136"/>
    <mergeCell ref="Z137:AB137"/>
    <mergeCell ref="AC137:AE137"/>
    <mergeCell ref="AF137:AH137"/>
    <mergeCell ref="AI137:AK137"/>
    <mergeCell ref="M137:Q137"/>
    <mergeCell ref="R137:S137"/>
    <mergeCell ref="T137:V137"/>
    <mergeCell ref="W137:Y137"/>
    <mergeCell ref="AI134:AK134"/>
    <mergeCell ref="AL134:AM134"/>
    <mergeCell ref="AL133:AM133"/>
    <mergeCell ref="A134:B134"/>
    <mergeCell ref="C134:D134"/>
    <mergeCell ref="E134:H134"/>
    <mergeCell ref="I134:L134"/>
    <mergeCell ref="M134:Q134"/>
    <mergeCell ref="R134:S134"/>
    <mergeCell ref="T134:V134"/>
    <mergeCell ref="A135:B135"/>
    <mergeCell ref="C135:D135"/>
    <mergeCell ref="E135:H135"/>
    <mergeCell ref="I135:L135"/>
    <mergeCell ref="AC134:AE134"/>
    <mergeCell ref="AF134:AH134"/>
    <mergeCell ref="W134:Y134"/>
    <mergeCell ref="Z134:AB134"/>
    <mergeCell ref="Z135:AB135"/>
    <mergeCell ref="AC135:AE135"/>
    <mergeCell ref="AF135:AH135"/>
    <mergeCell ref="AI135:AK135"/>
    <mergeCell ref="M135:Q135"/>
    <mergeCell ref="R135:S135"/>
    <mergeCell ref="T135:V135"/>
    <mergeCell ref="W135:Y135"/>
    <mergeCell ref="AI132:AK132"/>
    <mergeCell ref="AL132:AM132"/>
    <mergeCell ref="AL131:AM131"/>
    <mergeCell ref="A132:B132"/>
    <mergeCell ref="C132:D132"/>
    <mergeCell ref="E132:H132"/>
    <mergeCell ref="I132:L132"/>
    <mergeCell ref="M132:Q132"/>
    <mergeCell ref="R132:S132"/>
    <mergeCell ref="T132:V132"/>
    <mergeCell ref="A133:B133"/>
    <mergeCell ref="C133:D133"/>
    <mergeCell ref="E133:H133"/>
    <mergeCell ref="I133:L133"/>
    <mergeCell ref="AC132:AE132"/>
    <mergeCell ref="AF132:AH132"/>
    <mergeCell ref="W132:Y132"/>
    <mergeCell ref="Z132:AB132"/>
    <mergeCell ref="Z133:AB133"/>
    <mergeCell ref="AC133:AE133"/>
    <mergeCell ref="AF133:AH133"/>
    <mergeCell ref="AI133:AK133"/>
    <mergeCell ref="M133:Q133"/>
    <mergeCell ref="R133:S133"/>
    <mergeCell ref="T133:V133"/>
    <mergeCell ref="W133:Y133"/>
    <mergeCell ref="AI130:AK130"/>
    <mergeCell ref="AL130:AM130"/>
    <mergeCell ref="AL129:AM129"/>
    <mergeCell ref="A130:B130"/>
    <mergeCell ref="C130:D130"/>
    <mergeCell ref="E130:H130"/>
    <mergeCell ref="I130:L130"/>
    <mergeCell ref="M130:Q130"/>
    <mergeCell ref="R130:S130"/>
    <mergeCell ref="T130:V130"/>
    <mergeCell ref="A131:B131"/>
    <mergeCell ref="C131:D131"/>
    <mergeCell ref="E131:H131"/>
    <mergeCell ref="I131:L131"/>
    <mergeCell ref="AC130:AE130"/>
    <mergeCell ref="AF130:AH130"/>
    <mergeCell ref="W130:Y130"/>
    <mergeCell ref="Z130:AB130"/>
    <mergeCell ref="Z131:AB131"/>
    <mergeCell ref="AC131:AE131"/>
    <mergeCell ref="AF131:AH131"/>
    <mergeCell ref="AI131:AK131"/>
    <mergeCell ref="M131:Q131"/>
    <mergeCell ref="R131:S131"/>
    <mergeCell ref="T131:V131"/>
    <mergeCell ref="W131:Y131"/>
    <mergeCell ref="AI128:AK128"/>
    <mergeCell ref="AL128:AM128"/>
    <mergeCell ref="AL127:AM127"/>
    <mergeCell ref="A128:B128"/>
    <mergeCell ref="C128:D128"/>
    <mergeCell ref="E128:H128"/>
    <mergeCell ref="I128:L128"/>
    <mergeCell ref="M128:Q128"/>
    <mergeCell ref="R128:S128"/>
    <mergeCell ref="T128:V128"/>
    <mergeCell ref="A129:B129"/>
    <mergeCell ref="C129:D129"/>
    <mergeCell ref="E129:H129"/>
    <mergeCell ref="I129:L129"/>
    <mergeCell ref="AC128:AE128"/>
    <mergeCell ref="AF128:AH128"/>
    <mergeCell ref="W128:Y128"/>
    <mergeCell ref="Z128:AB128"/>
    <mergeCell ref="Z129:AB129"/>
    <mergeCell ref="AC129:AE129"/>
    <mergeCell ref="AF129:AH129"/>
    <mergeCell ref="AI129:AK129"/>
    <mergeCell ref="M129:Q129"/>
    <mergeCell ref="R129:S129"/>
    <mergeCell ref="T129:V129"/>
    <mergeCell ref="W129:Y129"/>
    <mergeCell ref="AI126:AK126"/>
    <mergeCell ref="AL126:AM126"/>
    <mergeCell ref="AL125:AM125"/>
    <mergeCell ref="A126:B126"/>
    <mergeCell ref="C126:D126"/>
    <mergeCell ref="E126:H126"/>
    <mergeCell ref="I126:L126"/>
    <mergeCell ref="M126:Q126"/>
    <mergeCell ref="R126:S126"/>
    <mergeCell ref="T126:V126"/>
    <mergeCell ref="A127:B127"/>
    <mergeCell ref="C127:D127"/>
    <mergeCell ref="E127:H127"/>
    <mergeCell ref="I127:L127"/>
    <mergeCell ref="AC126:AE126"/>
    <mergeCell ref="AF126:AH126"/>
    <mergeCell ref="W126:Y126"/>
    <mergeCell ref="Z126:AB126"/>
    <mergeCell ref="Z127:AB127"/>
    <mergeCell ref="AC127:AE127"/>
    <mergeCell ref="AF127:AH127"/>
    <mergeCell ref="AI127:AK127"/>
    <mergeCell ref="M127:Q127"/>
    <mergeCell ref="R127:S127"/>
    <mergeCell ref="T127:V127"/>
    <mergeCell ref="W127:Y127"/>
    <mergeCell ref="AI124:AK124"/>
    <mergeCell ref="AL124:AM124"/>
    <mergeCell ref="AL123:AM123"/>
    <mergeCell ref="A124:B124"/>
    <mergeCell ref="C124:D124"/>
    <mergeCell ref="E124:H124"/>
    <mergeCell ref="I124:L124"/>
    <mergeCell ref="M124:Q124"/>
    <mergeCell ref="R124:S124"/>
    <mergeCell ref="T124:V124"/>
    <mergeCell ref="A125:B125"/>
    <mergeCell ref="C125:D125"/>
    <mergeCell ref="E125:H125"/>
    <mergeCell ref="I125:L125"/>
    <mergeCell ref="AC124:AE124"/>
    <mergeCell ref="AF124:AH124"/>
    <mergeCell ref="W124:Y124"/>
    <mergeCell ref="Z124:AB124"/>
    <mergeCell ref="Z125:AB125"/>
    <mergeCell ref="AC125:AE125"/>
    <mergeCell ref="AF125:AH125"/>
    <mergeCell ref="AI125:AK125"/>
    <mergeCell ref="M125:Q125"/>
    <mergeCell ref="R125:S125"/>
    <mergeCell ref="T125:V125"/>
    <mergeCell ref="W125:Y125"/>
    <mergeCell ref="AI122:AK122"/>
    <mergeCell ref="AL122:AM122"/>
    <mergeCell ref="AL121:AM121"/>
    <mergeCell ref="A122:B122"/>
    <mergeCell ref="C122:D122"/>
    <mergeCell ref="E122:H122"/>
    <mergeCell ref="I122:L122"/>
    <mergeCell ref="M122:Q122"/>
    <mergeCell ref="R122:S122"/>
    <mergeCell ref="T122:V122"/>
    <mergeCell ref="A123:B123"/>
    <mergeCell ref="C123:D123"/>
    <mergeCell ref="E123:H123"/>
    <mergeCell ref="I123:L123"/>
    <mergeCell ref="AC122:AE122"/>
    <mergeCell ref="AF122:AH122"/>
    <mergeCell ref="W122:Y122"/>
    <mergeCell ref="Z122:AB122"/>
    <mergeCell ref="Z123:AB123"/>
    <mergeCell ref="AC123:AE123"/>
    <mergeCell ref="AF123:AH123"/>
    <mergeCell ref="AI123:AK123"/>
    <mergeCell ref="M123:Q123"/>
    <mergeCell ref="R123:S123"/>
    <mergeCell ref="T123:V123"/>
    <mergeCell ref="W123:Y123"/>
    <mergeCell ref="AI120:AK120"/>
    <mergeCell ref="AL120:AM120"/>
    <mergeCell ref="AL119:AM119"/>
    <mergeCell ref="A120:B120"/>
    <mergeCell ref="C120:D120"/>
    <mergeCell ref="E120:H120"/>
    <mergeCell ref="I120:L120"/>
    <mergeCell ref="M120:Q120"/>
    <mergeCell ref="R120:S120"/>
    <mergeCell ref="T120:V120"/>
    <mergeCell ref="A121:B121"/>
    <mergeCell ref="C121:D121"/>
    <mergeCell ref="E121:H121"/>
    <mergeCell ref="I121:L121"/>
    <mergeCell ref="AC120:AE120"/>
    <mergeCell ref="AF120:AH120"/>
    <mergeCell ref="W120:Y120"/>
    <mergeCell ref="Z120:AB120"/>
    <mergeCell ref="Z121:AB121"/>
    <mergeCell ref="AC121:AE121"/>
    <mergeCell ref="AF121:AH121"/>
    <mergeCell ref="AI121:AK121"/>
    <mergeCell ref="M121:Q121"/>
    <mergeCell ref="R121:S121"/>
    <mergeCell ref="T121:V121"/>
    <mergeCell ref="W121:Y121"/>
    <mergeCell ref="AI118:AK118"/>
    <mergeCell ref="AL118:AM118"/>
    <mergeCell ref="AL117:AM117"/>
    <mergeCell ref="A118:B118"/>
    <mergeCell ref="C118:D118"/>
    <mergeCell ref="E118:H118"/>
    <mergeCell ref="I118:L118"/>
    <mergeCell ref="M118:Q118"/>
    <mergeCell ref="R118:S118"/>
    <mergeCell ref="T118:V118"/>
    <mergeCell ref="A119:B119"/>
    <mergeCell ref="C119:D119"/>
    <mergeCell ref="E119:H119"/>
    <mergeCell ref="I119:L119"/>
    <mergeCell ref="AC118:AE118"/>
    <mergeCell ref="AF118:AH118"/>
    <mergeCell ref="W118:Y118"/>
    <mergeCell ref="Z118:AB118"/>
    <mergeCell ref="Z119:AB119"/>
    <mergeCell ref="AC119:AE119"/>
    <mergeCell ref="AF119:AH119"/>
    <mergeCell ref="AI119:AK119"/>
    <mergeCell ref="M119:Q119"/>
    <mergeCell ref="R119:S119"/>
    <mergeCell ref="T119:V119"/>
    <mergeCell ref="W119:Y119"/>
    <mergeCell ref="AI116:AK116"/>
    <mergeCell ref="AL116:AM116"/>
    <mergeCell ref="AL115:AM115"/>
    <mergeCell ref="A116:B116"/>
    <mergeCell ref="C116:D116"/>
    <mergeCell ref="E116:H116"/>
    <mergeCell ref="I116:L116"/>
    <mergeCell ref="M116:Q116"/>
    <mergeCell ref="R116:S116"/>
    <mergeCell ref="T116:V116"/>
    <mergeCell ref="A117:B117"/>
    <mergeCell ref="C117:D117"/>
    <mergeCell ref="E117:H117"/>
    <mergeCell ref="I117:L117"/>
    <mergeCell ref="AC116:AE116"/>
    <mergeCell ref="AF116:AH116"/>
    <mergeCell ref="W116:Y116"/>
    <mergeCell ref="Z116:AB116"/>
    <mergeCell ref="Z117:AB117"/>
    <mergeCell ref="AC117:AE117"/>
    <mergeCell ref="AF117:AH117"/>
    <mergeCell ref="AI117:AK117"/>
    <mergeCell ref="M117:Q117"/>
    <mergeCell ref="R117:S117"/>
    <mergeCell ref="T117:V117"/>
    <mergeCell ref="W117:Y117"/>
    <mergeCell ref="AI114:AK114"/>
    <mergeCell ref="AL114:AM114"/>
    <mergeCell ref="AL113:AM113"/>
    <mergeCell ref="A114:B114"/>
    <mergeCell ref="C114:D114"/>
    <mergeCell ref="E114:H114"/>
    <mergeCell ref="I114:L114"/>
    <mergeCell ref="M114:Q114"/>
    <mergeCell ref="R114:S114"/>
    <mergeCell ref="T114:V114"/>
    <mergeCell ref="A115:B115"/>
    <mergeCell ref="C115:D115"/>
    <mergeCell ref="E115:H115"/>
    <mergeCell ref="I115:L115"/>
    <mergeCell ref="AC114:AE114"/>
    <mergeCell ref="AF114:AH114"/>
    <mergeCell ref="W114:Y114"/>
    <mergeCell ref="Z114:AB114"/>
    <mergeCell ref="Z115:AB115"/>
    <mergeCell ref="AC115:AE115"/>
    <mergeCell ref="AF115:AH115"/>
    <mergeCell ref="AI115:AK115"/>
    <mergeCell ref="M115:Q115"/>
    <mergeCell ref="R115:S115"/>
    <mergeCell ref="T115:V115"/>
    <mergeCell ref="W115:Y115"/>
    <mergeCell ref="AI112:AK112"/>
    <mergeCell ref="AL112:AM112"/>
    <mergeCell ref="AL111:AM111"/>
    <mergeCell ref="A112:B112"/>
    <mergeCell ref="C112:D112"/>
    <mergeCell ref="E112:H112"/>
    <mergeCell ref="I112:L112"/>
    <mergeCell ref="M112:Q112"/>
    <mergeCell ref="R112:S112"/>
    <mergeCell ref="T112:V112"/>
    <mergeCell ref="A113:B113"/>
    <mergeCell ref="C113:D113"/>
    <mergeCell ref="E113:H113"/>
    <mergeCell ref="I113:L113"/>
    <mergeCell ref="AC112:AE112"/>
    <mergeCell ref="AF112:AH112"/>
    <mergeCell ref="W112:Y112"/>
    <mergeCell ref="Z112:AB112"/>
    <mergeCell ref="Z113:AB113"/>
    <mergeCell ref="AC113:AE113"/>
    <mergeCell ref="AF113:AH113"/>
    <mergeCell ref="AI113:AK113"/>
    <mergeCell ref="M113:Q113"/>
    <mergeCell ref="R113:S113"/>
    <mergeCell ref="T113:V113"/>
    <mergeCell ref="W113:Y113"/>
    <mergeCell ref="AI110:AK110"/>
    <mergeCell ref="AL110:AM110"/>
    <mergeCell ref="AL109:AM109"/>
    <mergeCell ref="A110:B110"/>
    <mergeCell ref="C110:D110"/>
    <mergeCell ref="E110:H110"/>
    <mergeCell ref="I110:L110"/>
    <mergeCell ref="M110:Q110"/>
    <mergeCell ref="R110:S110"/>
    <mergeCell ref="T110:V110"/>
    <mergeCell ref="A111:B111"/>
    <mergeCell ref="C111:D111"/>
    <mergeCell ref="E111:H111"/>
    <mergeCell ref="I111:L111"/>
    <mergeCell ref="AC110:AE110"/>
    <mergeCell ref="AF110:AH110"/>
    <mergeCell ref="W110:Y110"/>
    <mergeCell ref="Z110:AB110"/>
    <mergeCell ref="Z111:AB111"/>
    <mergeCell ref="AC111:AE111"/>
    <mergeCell ref="AF111:AH111"/>
    <mergeCell ref="AI111:AK111"/>
    <mergeCell ref="M111:Q111"/>
    <mergeCell ref="R111:S111"/>
    <mergeCell ref="T111:V111"/>
    <mergeCell ref="W111:Y111"/>
    <mergeCell ref="AI108:AK108"/>
    <mergeCell ref="AL108:AM108"/>
    <mergeCell ref="AL107:AM107"/>
    <mergeCell ref="A108:B108"/>
    <mergeCell ref="C108:D108"/>
    <mergeCell ref="E108:H108"/>
    <mergeCell ref="I108:L108"/>
    <mergeCell ref="M108:Q108"/>
    <mergeCell ref="R108:S108"/>
    <mergeCell ref="T108:V108"/>
    <mergeCell ref="A109:B109"/>
    <mergeCell ref="C109:D109"/>
    <mergeCell ref="E109:H109"/>
    <mergeCell ref="I109:L109"/>
    <mergeCell ref="AC108:AE108"/>
    <mergeCell ref="AF108:AH108"/>
    <mergeCell ref="W108:Y108"/>
    <mergeCell ref="Z108:AB108"/>
    <mergeCell ref="Z109:AB109"/>
    <mergeCell ref="AC109:AE109"/>
    <mergeCell ref="AF109:AH109"/>
    <mergeCell ref="AI109:AK109"/>
    <mergeCell ref="M109:Q109"/>
    <mergeCell ref="R109:S109"/>
    <mergeCell ref="T109:V109"/>
    <mergeCell ref="W109:Y109"/>
    <mergeCell ref="AI106:AK106"/>
    <mergeCell ref="AL106:AM106"/>
    <mergeCell ref="AL105:AM105"/>
    <mergeCell ref="A106:B106"/>
    <mergeCell ref="C106:D106"/>
    <mergeCell ref="E106:H106"/>
    <mergeCell ref="I106:L106"/>
    <mergeCell ref="M106:Q106"/>
    <mergeCell ref="R106:S106"/>
    <mergeCell ref="T106:V106"/>
    <mergeCell ref="A107:B107"/>
    <mergeCell ref="C107:D107"/>
    <mergeCell ref="E107:H107"/>
    <mergeCell ref="I107:L107"/>
    <mergeCell ref="AC106:AE106"/>
    <mergeCell ref="AF106:AH106"/>
    <mergeCell ref="W106:Y106"/>
    <mergeCell ref="Z106:AB106"/>
    <mergeCell ref="Z107:AB107"/>
    <mergeCell ref="AC107:AE107"/>
    <mergeCell ref="AF107:AH107"/>
    <mergeCell ref="AI107:AK107"/>
    <mergeCell ref="M107:Q107"/>
    <mergeCell ref="R107:S107"/>
    <mergeCell ref="T107:V107"/>
    <mergeCell ref="W107:Y107"/>
    <mergeCell ref="AI104:AK104"/>
    <mergeCell ref="AL104:AM104"/>
    <mergeCell ref="AL103:AM103"/>
    <mergeCell ref="A104:B104"/>
    <mergeCell ref="C104:D104"/>
    <mergeCell ref="E104:H104"/>
    <mergeCell ref="I104:L104"/>
    <mergeCell ref="M104:Q104"/>
    <mergeCell ref="R104:S104"/>
    <mergeCell ref="T104:V104"/>
    <mergeCell ref="A105:B105"/>
    <mergeCell ref="C105:D105"/>
    <mergeCell ref="E105:H105"/>
    <mergeCell ref="I105:L105"/>
    <mergeCell ref="AC104:AE104"/>
    <mergeCell ref="AF104:AH104"/>
    <mergeCell ref="W104:Y104"/>
    <mergeCell ref="Z104:AB104"/>
    <mergeCell ref="Z105:AB105"/>
    <mergeCell ref="AC105:AE105"/>
    <mergeCell ref="AF105:AH105"/>
    <mergeCell ref="AI105:AK105"/>
    <mergeCell ref="M105:Q105"/>
    <mergeCell ref="R105:S105"/>
    <mergeCell ref="T105:V105"/>
    <mergeCell ref="W105:Y105"/>
    <mergeCell ref="AI102:AK102"/>
    <mergeCell ref="AL102:AM102"/>
    <mergeCell ref="AL101:AM101"/>
    <mergeCell ref="A102:B102"/>
    <mergeCell ref="C102:D102"/>
    <mergeCell ref="E102:H102"/>
    <mergeCell ref="I102:L102"/>
    <mergeCell ref="M102:Q102"/>
    <mergeCell ref="R102:S102"/>
    <mergeCell ref="T102:V102"/>
    <mergeCell ref="A103:B103"/>
    <mergeCell ref="C103:D103"/>
    <mergeCell ref="E103:H103"/>
    <mergeCell ref="I103:L103"/>
    <mergeCell ref="AC102:AE102"/>
    <mergeCell ref="AF102:AH102"/>
    <mergeCell ref="W102:Y102"/>
    <mergeCell ref="Z102:AB102"/>
    <mergeCell ref="Z103:AB103"/>
    <mergeCell ref="AC103:AE103"/>
    <mergeCell ref="AF103:AH103"/>
    <mergeCell ref="AI103:AK103"/>
    <mergeCell ref="M103:Q103"/>
    <mergeCell ref="R103:S103"/>
    <mergeCell ref="T103:V103"/>
    <mergeCell ref="W103:Y103"/>
    <mergeCell ref="AI100:AK100"/>
    <mergeCell ref="AL100:AM100"/>
    <mergeCell ref="AL99:AM99"/>
    <mergeCell ref="A100:B100"/>
    <mergeCell ref="C100:D100"/>
    <mergeCell ref="E100:H100"/>
    <mergeCell ref="I100:L100"/>
    <mergeCell ref="M100:Q100"/>
    <mergeCell ref="R100:S100"/>
    <mergeCell ref="T100:V100"/>
    <mergeCell ref="A101:B101"/>
    <mergeCell ref="C101:D101"/>
    <mergeCell ref="E101:H101"/>
    <mergeCell ref="I101:L101"/>
    <mergeCell ref="AC100:AE100"/>
    <mergeCell ref="AF100:AH100"/>
    <mergeCell ref="W100:Y100"/>
    <mergeCell ref="Z100:AB100"/>
    <mergeCell ref="Z101:AB101"/>
    <mergeCell ref="AC101:AE101"/>
    <mergeCell ref="AF101:AH101"/>
    <mergeCell ref="AI101:AK101"/>
    <mergeCell ref="M101:Q101"/>
    <mergeCell ref="R101:S101"/>
    <mergeCell ref="T101:V101"/>
    <mergeCell ref="W101:Y101"/>
    <mergeCell ref="AI98:AK98"/>
    <mergeCell ref="AL98:AM98"/>
    <mergeCell ref="AL97:AM97"/>
    <mergeCell ref="A98:B98"/>
    <mergeCell ref="C98:D98"/>
    <mergeCell ref="E98:H98"/>
    <mergeCell ref="I98:L98"/>
    <mergeCell ref="M98:Q98"/>
    <mergeCell ref="R98:S98"/>
    <mergeCell ref="T98:V98"/>
    <mergeCell ref="A99:B99"/>
    <mergeCell ref="C99:D99"/>
    <mergeCell ref="E99:H99"/>
    <mergeCell ref="I99:L99"/>
    <mergeCell ref="AC98:AE98"/>
    <mergeCell ref="AF98:AH98"/>
    <mergeCell ref="W98:Y98"/>
    <mergeCell ref="Z98:AB98"/>
    <mergeCell ref="Z99:AB99"/>
    <mergeCell ref="AC99:AE99"/>
    <mergeCell ref="AF99:AH99"/>
    <mergeCell ref="AI99:AK99"/>
    <mergeCell ref="M99:Q99"/>
    <mergeCell ref="R99:S99"/>
    <mergeCell ref="T99:V99"/>
    <mergeCell ref="W99:Y99"/>
    <mergeCell ref="AI96:AK96"/>
    <mergeCell ref="AL96:AM96"/>
    <mergeCell ref="AL95:AM95"/>
    <mergeCell ref="A96:B96"/>
    <mergeCell ref="C96:D96"/>
    <mergeCell ref="E96:H96"/>
    <mergeCell ref="I96:L96"/>
    <mergeCell ref="M96:Q96"/>
    <mergeCell ref="R96:S96"/>
    <mergeCell ref="T96:V96"/>
    <mergeCell ref="A97:B97"/>
    <mergeCell ref="C97:D97"/>
    <mergeCell ref="E97:H97"/>
    <mergeCell ref="I97:L97"/>
    <mergeCell ref="AC96:AE96"/>
    <mergeCell ref="AF96:AH96"/>
    <mergeCell ref="W96:Y96"/>
    <mergeCell ref="Z96:AB96"/>
    <mergeCell ref="Z97:AB97"/>
    <mergeCell ref="AC97:AE97"/>
    <mergeCell ref="AF97:AH97"/>
    <mergeCell ref="AI97:AK97"/>
    <mergeCell ref="M97:Q97"/>
    <mergeCell ref="R97:S97"/>
    <mergeCell ref="T97:V97"/>
    <mergeCell ref="W97:Y97"/>
    <mergeCell ref="AI94:AK94"/>
    <mergeCell ref="AL94:AM94"/>
    <mergeCell ref="AL93:AM93"/>
    <mergeCell ref="A94:B94"/>
    <mergeCell ref="C94:D94"/>
    <mergeCell ref="E94:H94"/>
    <mergeCell ref="I94:L94"/>
    <mergeCell ref="M94:Q94"/>
    <mergeCell ref="R94:S94"/>
    <mergeCell ref="T94:V94"/>
    <mergeCell ref="A95:B95"/>
    <mergeCell ref="C95:D95"/>
    <mergeCell ref="E95:H95"/>
    <mergeCell ref="I95:L95"/>
    <mergeCell ref="AC94:AE94"/>
    <mergeCell ref="AF94:AH94"/>
    <mergeCell ref="W94:Y94"/>
    <mergeCell ref="Z94:AB94"/>
    <mergeCell ref="Z95:AB95"/>
    <mergeCell ref="AC95:AE95"/>
    <mergeCell ref="AF95:AH95"/>
    <mergeCell ref="AI95:AK95"/>
    <mergeCell ref="M95:Q95"/>
    <mergeCell ref="R95:S95"/>
    <mergeCell ref="T95:V95"/>
    <mergeCell ref="W95:Y95"/>
    <mergeCell ref="AI92:AK92"/>
    <mergeCell ref="AL92:AM92"/>
    <mergeCell ref="AL91:AM91"/>
    <mergeCell ref="A92:B92"/>
    <mergeCell ref="C92:D92"/>
    <mergeCell ref="E92:H92"/>
    <mergeCell ref="I92:L92"/>
    <mergeCell ref="M92:Q92"/>
    <mergeCell ref="R92:S92"/>
    <mergeCell ref="T92:V92"/>
    <mergeCell ref="A93:B93"/>
    <mergeCell ref="C93:D93"/>
    <mergeCell ref="E93:H93"/>
    <mergeCell ref="I93:L93"/>
    <mergeCell ref="AC92:AE92"/>
    <mergeCell ref="AF92:AH92"/>
    <mergeCell ref="W92:Y92"/>
    <mergeCell ref="Z92:AB92"/>
    <mergeCell ref="Z93:AB93"/>
    <mergeCell ref="AC93:AE93"/>
    <mergeCell ref="AF93:AH93"/>
    <mergeCell ref="AI93:AK93"/>
    <mergeCell ref="M93:Q93"/>
    <mergeCell ref="R93:S93"/>
    <mergeCell ref="T93:V93"/>
    <mergeCell ref="W93:Y93"/>
    <mergeCell ref="AI90:AK90"/>
    <mergeCell ref="AL90:AM90"/>
    <mergeCell ref="AL89:AM89"/>
    <mergeCell ref="A90:B90"/>
    <mergeCell ref="C90:D90"/>
    <mergeCell ref="E90:H90"/>
    <mergeCell ref="I90:L90"/>
    <mergeCell ref="M90:Q90"/>
    <mergeCell ref="R90:S90"/>
    <mergeCell ref="T90:V90"/>
    <mergeCell ref="A91:B91"/>
    <mergeCell ref="C91:D91"/>
    <mergeCell ref="E91:H91"/>
    <mergeCell ref="I91:L91"/>
    <mergeCell ref="AC90:AE90"/>
    <mergeCell ref="AF90:AH90"/>
    <mergeCell ref="W90:Y90"/>
    <mergeCell ref="Z90:AB90"/>
    <mergeCell ref="Z91:AB91"/>
    <mergeCell ref="AC91:AE91"/>
    <mergeCell ref="AF91:AH91"/>
    <mergeCell ref="AI91:AK91"/>
    <mergeCell ref="M91:Q91"/>
    <mergeCell ref="R91:S91"/>
    <mergeCell ref="T91:V91"/>
    <mergeCell ref="W91:Y91"/>
    <mergeCell ref="AI88:AK88"/>
    <mergeCell ref="AL88:AM88"/>
    <mergeCell ref="AL87:AM87"/>
    <mergeCell ref="A88:B88"/>
    <mergeCell ref="C88:D88"/>
    <mergeCell ref="E88:H88"/>
    <mergeCell ref="I88:L88"/>
    <mergeCell ref="M88:Q88"/>
    <mergeCell ref="R88:S88"/>
    <mergeCell ref="T88:V88"/>
    <mergeCell ref="A89:B89"/>
    <mergeCell ref="C89:D89"/>
    <mergeCell ref="E89:H89"/>
    <mergeCell ref="I89:L89"/>
    <mergeCell ref="AC88:AE88"/>
    <mergeCell ref="AF88:AH88"/>
    <mergeCell ref="W88:Y88"/>
    <mergeCell ref="Z88:AB88"/>
    <mergeCell ref="Z89:AB89"/>
    <mergeCell ref="AC89:AE89"/>
    <mergeCell ref="AF89:AH89"/>
    <mergeCell ref="AI89:AK89"/>
    <mergeCell ref="M89:Q89"/>
    <mergeCell ref="R89:S89"/>
    <mergeCell ref="T89:V89"/>
    <mergeCell ref="W89:Y89"/>
    <mergeCell ref="AI86:AK86"/>
    <mergeCell ref="AL86:AM86"/>
    <mergeCell ref="AL85:AM85"/>
    <mergeCell ref="A86:B86"/>
    <mergeCell ref="C86:D86"/>
    <mergeCell ref="E86:H86"/>
    <mergeCell ref="I86:L86"/>
    <mergeCell ref="M86:Q86"/>
    <mergeCell ref="R86:S86"/>
    <mergeCell ref="T86:V86"/>
    <mergeCell ref="A87:B87"/>
    <mergeCell ref="C87:D87"/>
    <mergeCell ref="E87:H87"/>
    <mergeCell ref="I87:L87"/>
    <mergeCell ref="AC86:AE86"/>
    <mergeCell ref="AF86:AH86"/>
    <mergeCell ref="W86:Y86"/>
    <mergeCell ref="Z86:AB86"/>
    <mergeCell ref="Z87:AB87"/>
    <mergeCell ref="AC87:AE87"/>
    <mergeCell ref="AF87:AH87"/>
    <mergeCell ref="AI87:AK87"/>
    <mergeCell ref="M87:Q87"/>
    <mergeCell ref="R87:S87"/>
    <mergeCell ref="T87:V87"/>
    <mergeCell ref="W87:Y87"/>
    <mergeCell ref="AI84:AK84"/>
    <mergeCell ref="AL84:AM84"/>
    <mergeCell ref="AL83:AM83"/>
    <mergeCell ref="A84:B84"/>
    <mergeCell ref="C84:D84"/>
    <mergeCell ref="E84:H84"/>
    <mergeCell ref="I84:L84"/>
    <mergeCell ref="M84:Q84"/>
    <mergeCell ref="R84:S84"/>
    <mergeCell ref="T84:V84"/>
    <mergeCell ref="A85:B85"/>
    <mergeCell ref="C85:D85"/>
    <mergeCell ref="E85:H85"/>
    <mergeCell ref="I85:L85"/>
    <mergeCell ref="AC84:AE84"/>
    <mergeCell ref="AF84:AH84"/>
    <mergeCell ref="W84:Y84"/>
    <mergeCell ref="Z84:AB84"/>
    <mergeCell ref="Z85:AB85"/>
    <mergeCell ref="AC85:AE85"/>
    <mergeCell ref="AF85:AH85"/>
    <mergeCell ref="AI85:AK85"/>
    <mergeCell ref="M85:Q85"/>
    <mergeCell ref="R85:S85"/>
    <mergeCell ref="T85:V85"/>
    <mergeCell ref="W85:Y85"/>
    <mergeCell ref="AI82:AK82"/>
    <mergeCell ref="AL82:AM82"/>
    <mergeCell ref="AL81:AM81"/>
    <mergeCell ref="A82:B82"/>
    <mergeCell ref="C82:D82"/>
    <mergeCell ref="E82:H82"/>
    <mergeCell ref="I82:L82"/>
    <mergeCell ref="M82:Q82"/>
    <mergeCell ref="R82:S82"/>
    <mergeCell ref="T82:V82"/>
    <mergeCell ref="A83:B83"/>
    <mergeCell ref="C83:D83"/>
    <mergeCell ref="E83:H83"/>
    <mergeCell ref="I83:L83"/>
    <mergeCell ref="AC82:AE82"/>
    <mergeCell ref="AF82:AH82"/>
    <mergeCell ref="W82:Y82"/>
    <mergeCell ref="Z82:AB82"/>
    <mergeCell ref="Z83:AB83"/>
    <mergeCell ref="AC83:AE83"/>
    <mergeCell ref="AF83:AH83"/>
    <mergeCell ref="AI83:AK83"/>
    <mergeCell ref="M83:Q83"/>
    <mergeCell ref="R83:S83"/>
    <mergeCell ref="T83:V83"/>
    <mergeCell ref="W83:Y83"/>
    <mergeCell ref="AI80:AK80"/>
    <mergeCell ref="AL80:AM80"/>
    <mergeCell ref="AL79:AM79"/>
    <mergeCell ref="A80:B80"/>
    <mergeCell ref="C80:D80"/>
    <mergeCell ref="E80:H80"/>
    <mergeCell ref="I80:L80"/>
    <mergeCell ref="M80:Q80"/>
    <mergeCell ref="R80:S80"/>
    <mergeCell ref="T80:V80"/>
    <mergeCell ref="A81:B81"/>
    <mergeCell ref="C81:D81"/>
    <mergeCell ref="E81:H81"/>
    <mergeCell ref="I81:L81"/>
    <mergeCell ref="AC80:AE80"/>
    <mergeCell ref="AF80:AH80"/>
    <mergeCell ref="W80:Y80"/>
    <mergeCell ref="Z80:AB80"/>
    <mergeCell ref="Z81:AB81"/>
    <mergeCell ref="AC81:AE81"/>
    <mergeCell ref="AF81:AH81"/>
    <mergeCell ref="AI81:AK81"/>
    <mergeCell ref="M81:Q81"/>
    <mergeCell ref="R81:S81"/>
    <mergeCell ref="T81:V81"/>
    <mergeCell ref="W81:Y81"/>
    <mergeCell ref="AI78:AK78"/>
    <mergeCell ref="AL78:AM78"/>
    <mergeCell ref="AL77:AM77"/>
    <mergeCell ref="A78:B78"/>
    <mergeCell ref="C78:D78"/>
    <mergeCell ref="E78:H78"/>
    <mergeCell ref="I78:L78"/>
    <mergeCell ref="M78:Q78"/>
    <mergeCell ref="R78:S78"/>
    <mergeCell ref="T78:V78"/>
    <mergeCell ref="A79:B79"/>
    <mergeCell ref="C79:D79"/>
    <mergeCell ref="E79:H79"/>
    <mergeCell ref="I79:L79"/>
    <mergeCell ref="AC78:AE78"/>
    <mergeCell ref="AF78:AH78"/>
    <mergeCell ref="W78:Y78"/>
    <mergeCell ref="Z78:AB78"/>
    <mergeCell ref="Z79:AB79"/>
    <mergeCell ref="AC79:AE79"/>
    <mergeCell ref="AF79:AH79"/>
    <mergeCell ref="AI79:AK79"/>
    <mergeCell ref="M79:Q79"/>
    <mergeCell ref="R79:S79"/>
    <mergeCell ref="T79:V79"/>
    <mergeCell ref="W79:Y79"/>
    <mergeCell ref="AI76:AK76"/>
    <mergeCell ref="AL76:AM76"/>
    <mergeCell ref="AL75:AM75"/>
    <mergeCell ref="A76:B76"/>
    <mergeCell ref="C76:D76"/>
    <mergeCell ref="E76:H76"/>
    <mergeCell ref="I76:L76"/>
    <mergeCell ref="M76:Q76"/>
    <mergeCell ref="R76:S76"/>
    <mergeCell ref="T76:V76"/>
    <mergeCell ref="A77:B77"/>
    <mergeCell ref="C77:D77"/>
    <mergeCell ref="E77:H77"/>
    <mergeCell ref="I77:L77"/>
    <mergeCell ref="AC76:AE76"/>
    <mergeCell ref="AF76:AH76"/>
    <mergeCell ref="W76:Y76"/>
    <mergeCell ref="Z76:AB76"/>
    <mergeCell ref="Z77:AB77"/>
    <mergeCell ref="AC77:AE77"/>
    <mergeCell ref="AF77:AH77"/>
    <mergeCell ref="AI77:AK77"/>
    <mergeCell ref="M77:Q77"/>
    <mergeCell ref="R77:S77"/>
    <mergeCell ref="T77:V77"/>
    <mergeCell ref="W77:Y77"/>
    <mergeCell ref="AI74:AK74"/>
    <mergeCell ref="AL74:AM74"/>
    <mergeCell ref="AL73:AM73"/>
    <mergeCell ref="A74:B74"/>
    <mergeCell ref="C74:D74"/>
    <mergeCell ref="E74:H74"/>
    <mergeCell ref="I74:L74"/>
    <mergeCell ref="M74:Q74"/>
    <mergeCell ref="R74:S74"/>
    <mergeCell ref="T74:V74"/>
    <mergeCell ref="A75:B75"/>
    <mergeCell ref="C75:D75"/>
    <mergeCell ref="E75:H75"/>
    <mergeCell ref="I75:L75"/>
    <mergeCell ref="AC74:AE74"/>
    <mergeCell ref="AF74:AH74"/>
    <mergeCell ref="W74:Y74"/>
    <mergeCell ref="Z74:AB74"/>
    <mergeCell ref="Z75:AB75"/>
    <mergeCell ref="AC75:AE75"/>
    <mergeCell ref="AF75:AH75"/>
    <mergeCell ref="AI75:AK75"/>
    <mergeCell ref="M75:Q75"/>
    <mergeCell ref="R75:S75"/>
    <mergeCell ref="T75:V75"/>
    <mergeCell ref="W75:Y75"/>
    <mergeCell ref="AI72:AK72"/>
    <mergeCell ref="AL72:AM72"/>
    <mergeCell ref="AL71:AM71"/>
    <mergeCell ref="A72:B72"/>
    <mergeCell ref="C72:D72"/>
    <mergeCell ref="E72:H72"/>
    <mergeCell ref="I72:L72"/>
    <mergeCell ref="M72:Q72"/>
    <mergeCell ref="R72:S72"/>
    <mergeCell ref="T72:V72"/>
    <mergeCell ref="A73:B73"/>
    <mergeCell ref="C73:D73"/>
    <mergeCell ref="E73:H73"/>
    <mergeCell ref="I73:L73"/>
    <mergeCell ref="AC72:AE72"/>
    <mergeCell ref="AF72:AH72"/>
    <mergeCell ref="W72:Y72"/>
    <mergeCell ref="Z72:AB72"/>
    <mergeCell ref="Z73:AB73"/>
    <mergeCell ref="AC73:AE73"/>
    <mergeCell ref="AF73:AH73"/>
    <mergeCell ref="AI73:AK73"/>
    <mergeCell ref="M73:Q73"/>
    <mergeCell ref="R73:S73"/>
    <mergeCell ref="T73:V73"/>
    <mergeCell ref="W73:Y73"/>
    <mergeCell ref="AI70:AK70"/>
    <mergeCell ref="AL70:AM70"/>
    <mergeCell ref="AL69:AM69"/>
    <mergeCell ref="A70:B70"/>
    <mergeCell ref="C70:D70"/>
    <mergeCell ref="E70:H70"/>
    <mergeCell ref="I70:L70"/>
    <mergeCell ref="M70:Q70"/>
    <mergeCell ref="R70:S70"/>
    <mergeCell ref="T70:V70"/>
    <mergeCell ref="A71:B71"/>
    <mergeCell ref="C71:D71"/>
    <mergeCell ref="E71:H71"/>
    <mergeCell ref="I71:L71"/>
    <mergeCell ref="AC70:AE70"/>
    <mergeCell ref="AF70:AH70"/>
    <mergeCell ref="W70:Y70"/>
    <mergeCell ref="Z70:AB70"/>
    <mergeCell ref="Z71:AB71"/>
    <mergeCell ref="AC71:AE71"/>
    <mergeCell ref="AF71:AH71"/>
    <mergeCell ref="AI71:AK71"/>
    <mergeCell ref="M71:Q71"/>
    <mergeCell ref="R71:S71"/>
    <mergeCell ref="T71:V71"/>
    <mergeCell ref="W71:Y71"/>
    <mergeCell ref="AI68:AK68"/>
    <mergeCell ref="AL68:AM68"/>
    <mergeCell ref="AL67:AM67"/>
    <mergeCell ref="A68:B68"/>
    <mergeCell ref="C68:D68"/>
    <mergeCell ref="E68:H68"/>
    <mergeCell ref="I68:L68"/>
    <mergeCell ref="M68:Q68"/>
    <mergeCell ref="R68:S68"/>
    <mergeCell ref="T68:V68"/>
    <mergeCell ref="A69:B69"/>
    <mergeCell ref="C69:D69"/>
    <mergeCell ref="E69:H69"/>
    <mergeCell ref="I69:L69"/>
    <mergeCell ref="AC68:AE68"/>
    <mergeCell ref="AF68:AH68"/>
    <mergeCell ref="W68:Y68"/>
    <mergeCell ref="Z68:AB68"/>
    <mergeCell ref="Z69:AB69"/>
    <mergeCell ref="AC69:AE69"/>
    <mergeCell ref="AF69:AH69"/>
    <mergeCell ref="AI69:AK69"/>
    <mergeCell ref="M69:Q69"/>
    <mergeCell ref="R69:S69"/>
    <mergeCell ref="T69:V69"/>
    <mergeCell ref="W69:Y69"/>
    <mergeCell ref="AI66:AK66"/>
    <mergeCell ref="AL66:AM66"/>
    <mergeCell ref="AL65:AM65"/>
    <mergeCell ref="A66:B66"/>
    <mergeCell ref="C66:D66"/>
    <mergeCell ref="E66:H66"/>
    <mergeCell ref="I66:L66"/>
    <mergeCell ref="M66:Q66"/>
    <mergeCell ref="R66:S66"/>
    <mergeCell ref="T66:V66"/>
    <mergeCell ref="A67:B67"/>
    <mergeCell ref="C67:D67"/>
    <mergeCell ref="E67:H67"/>
    <mergeCell ref="I67:L67"/>
    <mergeCell ref="AC66:AE66"/>
    <mergeCell ref="AF66:AH66"/>
    <mergeCell ref="W66:Y66"/>
    <mergeCell ref="Z66:AB66"/>
    <mergeCell ref="Z67:AB67"/>
    <mergeCell ref="AC67:AE67"/>
    <mergeCell ref="AF67:AH67"/>
    <mergeCell ref="AI67:AK67"/>
    <mergeCell ref="M67:Q67"/>
    <mergeCell ref="R67:S67"/>
    <mergeCell ref="T67:V67"/>
    <mergeCell ref="W67:Y67"/>
    <mergeCell ref="AI64:AK64"/>
    <mergeCell ref="AL64:AM64"/>
    <mergeCell ref="AL63:AM63"/>
    <mergeCell ref="A64:B64"/>
    <mergeCell ref="C64:D64"/>
    <mergeCell ref="E64:H64"/>
    <mergeCell ref="I64:L64"/>
    <mergeCell ref="M64:Q64"/>
    <mergeCell ref="R64:S64"/>
    <mergeCell ref="T64:V64"/>
    <mergeCell ref="A65:B65"/>
    <mergeCell ref="C65:D65"/>
    <mergeCell ref="E65:H65"/>
    <mergeCell ref="I65:L65"/>
    <mergeCell ref="AC64:AE64"/>
    <mergeCell ref="AF64:AH64"/>
    <mergeCell ref="W64:Y64"/>
    <mergeCell ref="Z64:AB64"/>
    <mergeCell ref="Z65:AB65"/>
    <mergeCell ref="AC65:AE65"/>
    <mergeCell ref="AF65:AH65"/>
    <mergeCell ref="AI65:AK65"/>
    <mergeCell ref="M65:Q65"/>
    <mergeCell ref="R65:S65"/>
    <mergeCell ref="T65:V65"/>
    <mergeCell ref="W65:Y65"/>
    <mergeCell ref="AI42:AK42"/>
    <mergeCell ref="AL42:AM42"/>
    <mergeCell ref="AL41:AM41"/>
    <mergeCell ref="A42:B42"/>
    <mergeCell ref="C42:D42"/>
    <mergeCell ref="E42:H42"/>
    <mergeCell ref="I42:L42"/>
    <mergeCell ref="M42:Q42"/>
    <mergeCell ref="R42:S42"/>
    <mergeCell ref="T42:V42"/>
    <mergeCell ref="A63:B63"/>
    <mergeCell ref="C63:D63"/>
    <mergeCell ref="E63:H63"/>
    <mergeCell ref="I63:L63"/>
    <mergeCell ref="AC42:AE42"/>
    <mergeCell ref="AF42:AH42"/>
    <mergeCell ref="W42:Y42"/>
    <mergeCell ref="Z42:AB42"/>
    <mergeCell ref="AF49:AH49"/>
    <mergeCell ref="AC48:AE48"/>
    <mergeCell ref="Z63:AB63"/>
    <mergeCell ref="AC63:AE63"/>
    <mergeCell ref="AF63:AH63"/>
    <mergeCell ref="AI63:AK63"/>
    <mergeCell ref="M63:Q63"/>
    <mergeCell ref="R63:S63"/>
    <mergeCell ref="T63:V63"/>
    <mergeCell ref="W63:Y63"/>
    <mergeCell ref="AI40:AK40"/>
    <mergeCell ref="AL40:AM40"/>
    <mergeCell ref="AL39:AM39"/>
    <mergeCell ref="A40:B40"/>
    <mergeCell ref="C40:D40"/>
    <mergeCell ref="E40:H40"/>
    <mergeCell ref="I40:L40"/>
    <mergeCell ref="M40:Q40"/>
    <mergeCell ref="R40:S40"/>
    <mergeCell ref="T40:V40"/>
    <mergeCell ref="A41:B41"/>
    <mergeCell ref="C41:D41"/>
    <mergeCell ref="E41:H41"/>
    <mergeCell ref="I41:L41"/>
    <mergeCell ref="AC40:AE40"/>
    <mergeCell ref="AF40:AH40"/>
    <mergeCell ref="W40:Y40"/>
    <mergeCell ref="Z40:AB40"/>
    <mergeCell ref="Z41:AB41"/>
    <mergeCell ref="AC41:AE41"/>
    <mergeCell ref="AF41:AH41"/>
    <mergeCell ref="AI41:AK41"/>
    <mergeCell ref="M41:Q41"/>
    <mergeCell ref="R41:S41"/>
    <mergeCell ref="T41:V41"/>
    <mergeCell ref="W41:Y41"/>
    <mergeCell ref="AI37:AK37"/>
    <mergeCell ref="M37:Q37"/>
    <mergeCell ref="R37:S37"/>
    <mergeCell ref="T37:V37"/>
    <mergeCell ref="W37:Y37"/>
    <mergeCell ref="AI38:AK38"/>
    <mergeCell ref="AL38:AM38"/>
    <mergeCell ref="AL37:AM37"/>
    <mergeCell ref="A38:B38"/>
    <mergeCell ref="C38:D38"/>
    <mergeCell ref="E38:H38"/>
    <mergeCell ref="I38:L38"/>
    <mergeCell ref="M38:Q38"/>
    <mergeCell ref="R38:S38"/>
    <mergeCell ref="T38:V38"/>
    <mergeCell ref="A39:B39"/>
    <mergeCell ref="C39:D39"/>
    <mergeCell ref="E39:H39"/>
    <mergeCell ref="I39:L39"/>
    <mergeCell ref="AC38:AE38"/>
    <mergeCell ref="AF38:AH38"/>
    <mergeCell ref="W38:Y38"/>
    <mergeCell ref="Z38:AB38"/>
    <mergeCell ref="Z39:AB39"/>
    <mergeCell ref="AC39:AE39"/>
    <mergeCell ref="AF39:AH39"/>
    <mergeCell ref="AI39:AK39"/>
    <mergeCell ref="M39:Q39"/>
    <mergeCell ref="R39:S39"/>
    <mergeCell ref="T39:V39"/>
    <mergeCell ref="W39:Y39"/>
    <mergeCell ref="C36:D36"/>
    <mergeCell ref="E36:H36"/>
    <mergeCell ref="I36:L36"/>
    <mergeCell ref="M36:Q36"/>
    <mergeCell ref="R36:S36"/>
    <mergeCell ref="T36:V36"/>
    <mergeCell ref="A37:B37"/>
    <mergeCell ref="C37:D37"/>
    <mergeCell ref="E37:H37"/>
    <mergeCell ref="I37:L37"/>
    <mergeCell ref="AC36:AE36"/>
    <mergeCell ref="AF36:AH36"/>
    <mergeCell ref="W36:Y36"/>
    <mergeCell ref="Z36:AB36"/>
    <mergeCell ref="Z37:AB37"/>
    <mergeCell ref="AC37:AE37"/>
    <mergeCell ref="AF37:AH37"/>
    <mergeCell ref="AI50:AK50"/>
    <mergeCell ref="AL50:AM50"/>
    <mergeCell ref="AL49:AM49"/>
    <mergeCell ref="A50:B50"/>
    <mergeCell ref="C50:D50"/>
    <mergeCell ref="E50:H50"/>
    <mergeCell ref="I50:L50"/>
    <mergeCell ref="M50:Q50"/>
    <mergeCell ref="R50:S50"/>
    <mergeCell ref="T50:V50"/>
    <mergeCell ref="A35:B35"/>
    <mergeCell ref="C35:D35"/>
    <mergeCell ref="E35:H35"/>
    <mergeCell ref="I35:L35"/>
    <mergeCell ref="AC50:AE50"/>
    <mergeCell ref="AF50:AH50"/>
    <mergeCell ref="W50:Y50"/>
    <mergeCell ref="Z50:AB50"/>
    <mergeCell ref="Z49:AB49"/>
    <mergeCell ref="AC49:AE49"/>
    <mergeCell ref="Z35:AB35"/>
    <mergeCell ref="AC35:AE35"/>
    <mergeCell ref="AF35:AH35"/>
    <mergeCell ref="AI35:AK35"/>
    <mergeCell ref="M35:Q35"/>
    <mergeCell ref="R35:S35"/>
    <mergeCell ref="T35:V35"/>
    <mergeCell ref="W35:Y35"/>
    <mergeCell ref="AI36:AK36"/>
    <mergeCell ref="AL36:AM36"/>
    <mergeCell ref="AL35:AM35"/>
    <mergeCell ref="A36:B36"/>
    <mergeCell ref="T48:V48"/>
    <mergeCell ref="W48:Y48"/>
    <mergeCell ref="Z48:AB48"/>
    <mergeCell ref="Z47:AB47"/>
    <mergeCell ref="AC47:AE47"/>
    <mergeCell ref="AF47:AH47"/>
    <mergeCell ref="AF48:AH48"/>
    <mergeCell ref="AI48:AK48"/>
    <mergeCell ref="AL48:AM48"/>
    <mergeCell ref="AL47:AM47"/>
    <mergeCell ref="A48:B48"/>
    <mergeCell ref="C48:D48"/>
    <mergeCell ref="E48:H48"/>
    <mergeCell ref="I48:L48"/>
    <mergeCell ref="M48:Q48"/>
    <mergeCell ref="R48:S48"/>
    <mergeCell ref="AI49:AK49"/>
    <mergeCell ref="M49:Q49"/>
    <mergeCell ref="R49:S49"/>
    <mergeCell ref="T49:V49"/>
    <mergeCell ref="W49:Y49"/>
    <mergeCell ref="A49:B49"/>
    <mergeCell ref="C49:D49"/>
    <mergeCell ref="E49:H49"/>
    <mergeCell ref="I49:L49"/>
    <mergeCell ref="R46:S46"/>
    <mergeCell ref="T46:V46"/>
    <mergeCell ref="W46:Y46"/>
    <mergeCell ref="Z46:AB46"/>
    <mergeCell ref="Z45:AB45"/>
    <mergeCell ref="AC45:AE45"/>
    <mergeCell ref="AC46:AE46"/>
    <mergeCell ref="AF46:AH46"/>
    <mergeCell ref="AI46:AK46"/>
    <mergeCell ref="AL46:AM46"/>
    <mergeCell ref="AL45:AM45"/>
    <mergeCell ref="A46:B46"/>
    <mergeCell ref="C46:D46"/>
    <mergeCell ref="E46:H46"/>
    <mergeCell ref="I46:L46"/>
    <mergeCell ref="M46:Q46"/>
    <mergeCell ref="AI47:AK47"/>
    <mergeCell ref="M47:Q47"/>
    <mergeCell ref="R47:S47"/>
    <mergeCell ref="T47:V47"/>
    <mergeCell ref="W47:Y47"/>
    <mergeCell ref="A47:B47"/>
    <mergeCell ref="C47:D47"/>
    <mergeCell ref="E47:H47"/>
    <mergeCell ref="I47:L47"/>
    <mergeCell ref="C44:D44"/>
    <mergeCell ref="E44:H44"/>
    <mergeCell ref="I44:L44"/>
    <mergeCell ref="M44:Q44"/>
    <mergeCell ref="R44:S44"/>
    <mergeCell ref="T44:V44"/>
    <mergeCell ref="A45:B45"/>
    <mergeCell ref="C45:D45"/>
    <mergeCell ref="E45:H45"/>
    <mergeCell ref="I45:L45"/>
    <mergeCell ref="AC44:AE44"/>
    <mergeCell ref="AF44:AH44"/>
    <mergeCell ref="W44:Y44"/>
    <mergeCell ref="Z44:AB44"/>
    <mergeCell ref="AF45:AH45"/>
    <mergeCell ref="AI45:AK45"/>
    <mergeCell ref="M45:Q45"/>
    <mergeCell ref="R45:S45"/>
    <mergeCell ref="T45:V45"/>
    <mergeCell ref="W45:Y45"/>
    <mergeCell ref="AI58:AK58"/>
    <mergeCell ref="AL58:AM58"/>
    <mergeCell ref="AL57:AM57"/>
    <mergeCell ref="A58:B58"/>
    <mergeCell ref="C58:D58"/>
    <mergeCell ref="E58:H58"/>
    <mergeCell ref="I58:L58"/>
    <mergeCell ref="M58:Q58"/>
    <mergeCell ref="R58:S58"/>
    <mergeCell ref="T58:V58"/>
    <mergeCell ref="A43:B43"/>
    <mergeCell ref="C43:D43"/>
    <mergeCell ref="E43:H43"/>
    <mergeCell ref="I43:L43"/>
    <mergeCell ref="AC58:AE58"/>
    <mergeCell ref="AF58:AH58"/>
    <mergeCell ref="W58:Y58"/>
    <mergeCell ref="Z58:AB58"/>
    <mergeCell ref="Z57:AB57"/>
    <mergeCell ref="AC57:AE57"/>
    <mergeCell ref="Z43:AB43"/>
    <mergeCell ref="AC43:AE43"/>
    <mergeCell ref="AF43:AH43"/>
    <mergeCell ref="AI43:AK43"/>
    <mergeCell ref="M43:Q43"/>
    <mergeCell ref="R43:S43"/>
    <mergeCell ref="T43:V43"/>
    <mergeCell ref="W43:Y43"/>
    <mergeCell ref="AI44:AK44"/>
    <mergeCell ref="AL44:AM44"/>
    <mergeCell ref="AL43:AM43"/>
    <mergeCell ref="A44:B44"/>
    <mergeCell ref="AI56:AK56"/>
    <mergeCell ref="AL56:AM56"/>
    <mergeCell ref="AL55:AM55"/>
    <mergeCell ref="A56:B56"/>
    <mergeCell ref="C56:D56"/>
    <mergeCell ref="E56:H56"/>
    <mergeCell ref="I56:L56"/>
    <mergeCell ref="M56:Q56"/>
    <mergeCell ref="R56:S56"/>
    <mergeCell ref="T56:V56"/>
    <mergeCell ref="A57:B57"/>
    <mergeCell ref="C57:D57"/>
    <mergeCell ref="E57:H57"/>
    <mergeCell ref="I57:L57"/>
    <mergeCell ref="AC56:AE56"/>
    <mergeCell ref="AF56:AH56"/>
    <mergeCell ref="W56:Y56"/>
    <mergeCell ref="Z56:AB56"/>
    <mergeCell ref="AF57:AH57"/>
    <mergeCell ref="AI57:AK57"/>
    <mergeCell ref="M57:Q57"/>
    <mergeCell ref="R57:S57"/>
    <mergeCell ref="T57:V57"/>
    <mergeCell ref="W57:Y57"/>
    <mergeCell ref="AL54:AM54"/>
    <mergeCell ref="AL53:AM53"/>
    <mergeCell ref="A54:B54"/>
    <mergeCell ref="C54:D54"/>
    <mergeCell ref="E54:H54"/>
    <mergeCell ref="I54:L54"/>
    <mergeCell ref="M54:Q54"/>
    <mergeCell ref="R54:S54"/>
    <mergeCell ref="T54:V54"/>
    <mergeCell ref="A55:B55"/>
    <mergeCell ref="C55:D55"/>
    <mergeCell ref="E55:H55"/>
    <mergeCell ref="I55:L55"/>
    <mergeCell ref="AC54:AE54"/>
    <mergeCell ref="AF54:AH54"/>
    <mergeCell ref="W54:Y54"/>
    <mergeCell ref="Z54:AB54"/>
    <mergeCell ref="Z55:AB55"/>
    <mergeCell ref="AC55:AE55"/>
    <mergeCell ref="AF55:AH55"/>
    <mergeCell ref="AI55:AK55"/>
    <mergeCell ref="M55:Q55"/>
    <mergeCell ref="R55:S55"/>
    <mergeCell ref="T55:V55"/>
    <mergeCell ref="W55:Y55"/>
    <mergeCell ref="A53:B53"/>
    <mergeCell ref="C53:D53"/>
    <mergeCell ref="E53:H53"/>
    <mergeCell ref="I53:L53"/>
    <mergeCell ref="AC52:AE52"/>
    <mergeCell ref="AF52:AH52"/>
    <mergeCell ref="W52:Y52"/>
    <mergeCell ref="Z52:AB52"/>
    <mergeCell ref="Z53:AB53"/>
    <mergeCell ref="AC53:AE53"/>
    <mergeCell ref="AF53:AH53"/>
    <mergeCell ref="AI53:AK53"/>
    <mergeCell ref="M53:Q53"/>
    <mergeCell ref="R53:S53"/>
    <mergeCell ref="T53:V53"/>
    <mergeCell ref="W53:Y53"/>
    <mergeCell ref="AI54:AK54"/>
    <mergeCell ref="AI62:AK62"/>
    <mergeCell ref="AL62:AM62"/>
    <mergeCell ref="AL61:AM61"/>
    <mergeCell ref="A62:B62"/>
    <mergeCell ref="C62:D62"/>
    <mergeCell ref="E62:H62"/>
    <mergeCell ref="I62:L62"/>
    <mergeCell ref="M62:Q62"/>
    <mergeCell ref="R62:S62"/>
    <mergeCell ref="T62:V62"/>
    <mergeCell ref="A51:B51"/>
    <mergeCell ref="C51:D51"/>
    <mergeCell ref="E51:H51"/>
    <mergeCell ref="I51:L51"/>
    <mergeCell ref="AC62:AE62"/>
    <mergeCell ref="AF62:AH62"/>
    <mergeCell ref="W62:Y62"/>
    <mergeCell ref="Z62:AB62"/>
    <mergeCell ref="Z61:AB61"/>
    <mergeCell ref="AC61:AE61"/>
    <mergeCell ref="Z51:AB51"/>
    <mergeCell ref="AC51:AE51"/>
    <mergeCell ref="AF51:AH51"/>
    <mergeCell ref="AI51:AK51"/>
    <mergeCell ref="M51:Q51"/>
    <mergeCell ref="R51:S51"/>
    <mergeCell ref="T51:V51"/>
    <mergeCell ref="W51:Y51"/>
    <mergeCell ref="AI52:AK52"/>
    <mergeCell ref="AL52:AM52"/>
    <mergeCell ref="AL51:AM51"/>
    <mergeCell ref="A52:B52"/>
    <mergeCell ref="AI60:AK60"/>
    <mergeCell ref="AL60:AM60"/>
    <mergeCell ref="AL59:AM59"/>
    <mergeCell ref="A60:B60"/>
    <mergeCell ref="C60:D60"/>
    <mergeCell ref="E60:H60"/>
    <mergeCell ref="I60:L60"/>
    <mergeCell ref="M60:Q60"/>
    <mergeCell ref="R60:S60"/>
    <mergeCell ref="T60:V60"/>
    <mergeCell ref="A61:B61"/>
    <mergeCell ref="C61:D61"/>
    <mergeCell ref="E61:H61"/>
    <mergeCell ref="I61:L61"/>
    <mergeCell ref="AC60:AE60"/>
    <mergeCell ref="AF60:AH60"/>
    <mergeCell ref="W60:Y60"/>
    <mergeCell ref="Z60:AB60"/>
    <mergeCell ref="AF61:AH61"/>
    <mergeCell ref="AI61:AK61"/>
    <mergeCell ref="M61:Q61"/>
    <mergeCell ref="R61:S61"/>
    <mergeCell ref="T61:V61"/>
    <mergeCell ref="W61:Y61"/>
    <mergeCell ref="AI34:AK34"/>
    <mergeCell ref="AL34:AM34"/>
    <mergeCell ref="AL33:AM33"/>
    <mergeCell ref="A34:B34"/>
    <mergeCell ref="C34:D34"/>
    <mergeCell ref="E34:H34"/>
    <mergeCell ref="I34:L34"/>
    <mergeCell ref="M34:Q34"/>
    <mergeCell ref="R34:S34"/>
    <mergeCell ref="T34:V34"/>
    <mergeCell ref="A59:B59"/>
    <mergeCell ref="C59:D59"/>
    <mergeCell ref="E59:H59"/>
    <mergeCell ref="I59:L59"/>
    <mergeCell ref="AC34:AE34"/>
    <mergeCell ref="AF34:AH34"/>
    <mergeCell ref="W34:Y34"/>
    <mergeCell ref="Z34:AB34"/>
    <mergeCell ref="Z59:AB59"/>
    <mergeCell ref="AC59:AE59"/>
    <mergeCell ref="AF59:AH59"/>
    <mergeCell ref="AI59:AK59"/>
    <mergeCell ref="M59:Q59"/>
    <mergeCell ref="R59:S59"/>
    <mergeCell ref="T59:V59"/>
    <mergeCell ref="W59:Y59"/>
    <mergeCell ref="C52:D52"/>
    <mergeCell ref="E52:H52"/>
    <mergeCell ref="I52:L52"/>
    <mergeCell ref="M52:Q52"/>
    <mergeCell ref="R52:S52"/>
    <mergeCell ref="T52:V52"/>
    <mergeCell ref="AI32:AK32"/>
    <mergeCell ref="AL32:AM32"/>
    <mergeCell ref="AL31:AM31"/>
    <mergeCell ref="A32:B32"/>
    <mergeCell ref="C32:D32"/>
    <mergeCell ref="E32:H32"/>
    <mergeCell ref="I32:L32"/>
    <mergeCell ref="M32:Q32"/>
    <mergeCell ref="R32:S32"/>
    <mergeCell ref="T32:V32"/>
    <mergeCell ref="A33:B33"/>
    <mergeCell ref="C33:D33"/>
    <mergeCell ref="E33:H33"/>
    <mergeCell ref="I33:L33"/>
    <mergeCell ref="AC32:AE32"/>
    <mergeCell ref="AF32:AH32"/>
    <mergeCell ref="W32:Y32"/>
    <mergeCell ref="Z32:AB32"/>
    <mergeCell ref="Z33:AB33"/>
    <mergeCell ref="AC33:AE33"/>
    <mergeCell ref="AF33:AH33"/>
    <mergeCell ref="AI33:AK33"/>
    <mergeCell ref="M33:Q33"/>
    <mergeCell ref="R33:S33"/>
    <mergeCell ref="T33:V33"/>
    <mergeCell ref="W33:Y33"/>
    <mergeCell ref="AI30:AK30"/>
    <mergeCell ref="AL30:AM30"/>
    <mergeCell ref="AL29:AM29"/>
    <mergeCell ref="A30:B30"/>
    <mergeCell ref="C30:D30"/>
    <mergeCell ref="E30:H30"/>
    <mergeCell ref="I30:L30"/>
    <mergeCell ref="M30:Q30"/>
    <mergeCell ref="R30:S30"/>
    <mergeCell ref="T30:V30"/>
    <mergeCell ref="A31:B31"/>
    <mergeCell ref="C31:D31"/>
    <mergeCell ref="E31:H31"/>
    <mergeCell ref="I31:L31"/>
    <mergeCell ref="AC30:AE30"/>
    <mergeCell ref="AF30:AH30"/>
    <mergeCell ref="W30:Y30"/>
    <mergeCell ref="Z30:AB30"/>
    <mergeCell ref="Z31:AB31"/>
    <mergeCell ref="AC31:AE31"/>
    <mergeCell ref="AF31:AH31"/>
    <mergeCell ref="AI31:AK31"/>
    <mergeCell ref="M31:Q31"/>
    <mergeCell ref="R31:S31"/>
    <mergeCell ref="T31:V31"/>
    <mergeCell ref="W31:Y31"/>
    <mergeCell ref="AI28:AK28"/>
    <mergeCell ref="AL28:AM28"/>
    <mergeCell ref="AL27:AM27"/>
    <mergeCell ref="A28:B28"/>
    <mergeCell ref="C28:D28"/>
    <mergeCell ref="E28:H28"/>
    <mergeCell ref="I28:L28"/>
    <mergeCell ref="M28:Q28"/>
    <mergeCell ref="R28:S28"/>
    <mergeCell ref="T28:V28"/>
    <mergeCell ref="A29:B29"/>
    <mergeCell ref="C29:D29"/>
    <mergeCell ref="E29:H29"/>
    <mergeCell ref="I29:L29"/>
    <mergeCell ref="AC28:AE28"/>
    <mergeCell ref="AF28:AH28"/>
    <mergeCell ref="W28:Y28"/>
    <mergeCell ref="Z28:AB28"/>
    <mergeCell ref="Z29:AB29"/>
    <mergeCell ref="AC29:AE29"/>
    <mergeCell ref="AF29:AH29"/>
    <mergeCell ref="AI29:AK29"/>
    <mergeCell ref="M29:Q29"/>
    <mergeCell ref="R29:S29"/>
    <mergeCell ref="T29:V29"/>
    <mergeCell ref="W29:Y29"/>
    <mergeCell ref="AI26:AK26"/>
    <mergeCell ref="AL26:AM26"/>
    <mergeCell ref="AL25:AM25"/>
    <mergeCell ref="A26:B26"/>
    <mergeCell ref="C26:D26"/>
    <mergeCell ref="E26:H26"/>
    <mergeCell ref="I26:L26"/>
    <mergeCell ref="M26:Q26"/>
    <mergeCell ref="R26:S26"/>
    <mergeCell ref="T26:V26"/>
    <mergeCell ref="A27:B27"/>
    <mergeCell ref="C27:D27"/>
    <mergeCell ref="E27:H27"/>
    <mergeCell ref="I27:L27"/>
    <mergeCell ref="AC26:AE26"/>
    <mergeCell ref="AF26:AH26"/>
    <mergeCell ref="W26:Y26"/>
    <mergeCell ref="Z26:AB26"/>
    <mergeCell ref="Z27:AB27"/>
    <mergeCell ref="AC27:AE27"/>
    <mergeCell ref="AF27:AH27"/>
    <mergeCell ref="AI27:AK27"/>
    <mergeCell ref="M27:Q27"/>
    <mergeCell ref="R27:S27"/>
    <mergeCell ref="T27:V27"/>
    <mergeCell ref="W27:Y27"/>
    <mergeCell ref="AL23:AM23"/>
    <mergeCell ref="AL22:AM22"/>
    <mergeCell ref="A23:B23"/>
    <mergeCell ref="C23:D23"/>
    <mergeCell ref="E23:H23"/>
    <mergeCell ref="I23:L23"/>
    <mergeCell ref="M23:Q23"/>
    <mergeCell ref="R24:S24"/>
    <mergeCell ref="T24:V24"/>
    <mergeCell ref="W24:Y24"/>
    <mergeCell ref="A24:B24"/>
    <mergeCell ref="C24:D24"/>
    <mergeCell ref="E24:H24"/>
    <mergeCell ref="I24:L24"/>
    <mergeCell ref="A25:B25"/>
    <mergeCell ref="C25:D25"/>
    <mergeCell ref="E25:H25"/>
    <mergeCell ref="I25:L25"/>
    <mergeCell ref="AL24:AM24"/>
    <mergeCell ref="Z24:AB24"/>
    <mergeCell ref="AC24:AE24"/>
    <mergeCell ref="AF24:AH24"/>
    <mergeCell ref="AI24:AK24"/>
    <mergeCell ref="M24:Q24"/>
    <mergeCell ref="Z25:AB25"/>
    <mergeCell ref="AC25:AE25"/>
    <mergeCell ref="AF25:AH25"/>
    <mergeCell ref="AI25:AK25"/>
    <mergeCell ref="M25:Q25"/>
    <mergeCell ref="R25:S25"/>
    <mergeCell ref="T25:V25"/>
    <mergeCell ref="W25:Y25"/>
    <mergeCell ref="A22:B22"/>
    <mergeCell ref="C22:D22"/>
    <mergeCell ref="E22:H22"/>
    <mergeCell ref="I22:L22"/>
    <mergeCell ref="AF21:AH21"/>
    <mergeCell ref="AI21:AK21"/>
    <mergeCell ref="AF22:AH22"/>
    <mergeCell ref="AI22:AK22"/>
    <mergeCell ref="M22:Q22"/>
    <mergeCell ref="R22:S22"/>
    <mergeCell ref="T22:V22"/>
    <mergeCell ref="W22:Y22"/>
    <mergeCell ref="R23:S23"/>
    <mergeCell ref="T23:V23"/>
    <mergeCell ref="W23:Y23"/>
    <mergeCell ref="Z23:AB23"/>
    <mergeCell ref="Z22:AB22"/>
    <mergeCell ref="AC22:AE22"/>
    <mergeCell ref="AC23:AE23"/>
    <mergeCell ref="AF23:AH23"/>
    <mergeCell ref="AI23:AK23"/>
    <mergeCell ref="Q13:T13"/>
    <mergeCell ref="V13:AH13"/>
    <mergeCell ref="AC20:AE20"/>
    <mergeCell ref="AC21:AE21"/>
    <mergeCell ref="M17:Q18"/>
    <mergeCell ref="Z19:AB19"/>
    <mergeCell ref="AC19:AE19"/>
    <mergeCell ref="T20:V20"/>
    <mergeCell ref="W20:Y20"/>
    <mergeCell ref="Z20:AB20"/>
    <mergeCell ref="AL21:AM21"/>
    <mergeCell ref="C19:D19"/>
    <mergeCell ref="E19:H19"/>
    <mergeCell ref="C20:D20"/>
    <mergeCell ref="E20:H20"/>
    <mergeCell ref="C21:D21"/>
    <mergeCell ref="E21:H21"/>
    <mergeCell ref="T21:V21"/>
    <mergeCell ref="W21:Y21"/>
    <mergeCell ref="Z21:AB21"/>
    <mergeCell ref="AL17:AM18"/>
    <mergeCell ref="AF17:AK17"/>
    <mergeCell ref="AI18:AK18"/>
    <mergeCell ref="AI19:AK19"/>
    <mergeCell ref="A21:B21"/>
    <mergeCell ref="I21:L21"/>
    <mergeCell ref="M21:Q21"/>
    <mergeCell ref="R21:S21"/>
    <mergeCell ref="A17:B18"/>
    <mergeCell ref="A19:B19"/>
    <mergeCell ref="T19:V19"/>
    <mergeCell ref="W19:Y19"/>
    <mergeCell ref="Z17:AE17"/>
    <mergeCell ref="Z18:AB18"/>
    <mergeCell ref="AL20:AM20"/>
    <mergeCell ref="Q14:T14"/>
    <mergeCell ref="V14:AH14"/>
    <mergeCell ref="Q15:T15"/>
    <mergeCell ref="V15:AH15"/>
    <mergeCell ref="AL19:AM19"/>
    <mergeCell ref="AC18:AE18"/>
    <mergeCell ref="W17:Y18"/>
    <mergeCell ref="T17:V18"/>
    <mergeCell ref="A6:D6"/>
    <mergeCell ref="E6:J6"/>
    <mergeCell ref="R2:V2"/>
    <mergeCell ref="Q11:T11"/>
    <mergeCell ref="V11:AH11"/>
    <mergeCell ref="Q8:T8"/>
    <mergeCell ref="V8:AH8"/>
    <mergeCell ref="Q9:T9"/>
    <mergeCell ref="V9:AH9"/>
    <mergeCell ref="AB3:AC3"/>
    <mergeCell ref="AD3:AE3"/>
    <mergeCell ref="AG3:AH3"/>
    <mergeCell ref="AJ3:AK3"/>
    <mergeCell ref="M20:Q20"/>
    <mergeCell ref="R20:S20"/>
    <mergeCell ref="R17:S18"/>
    <mergeCell ref="AF20:AH20"/>
    <mergeCell ref="AF18:AH18"/>
    <mergeCell ref="AF19:AH19"/>
    <mergeCell ref="AI20:AK20"/>
    <mergeCell ref="R19:S19"/>
    <mergeCell ref="A20:B20"/>
    <mergeCell ref="C17:H18"/>
    <mergeCell ref="I19:L19"/>
    <mergeCell ref="I20:L20"/>
    <mergeCell ref="M19:Q19"/>
    <mergeCell ref="I17:L18"/>
    <mergeCell ref="Q10:T10"/>
    <mergeCell ref="V10:AA10"/>
    <mergeCell ref="AB10:AH10"/>
    <mergeCell ref="Q12:T12"/>
    <mergeCell ref="V12:AH12"/>
  </mergeCells>
  <phoneticPr fontId="2"/>
  <dataValidations count="3">
    <dataValidation type="list" allowBlank="1" showInputMessage="1" showErrorMessage="1" sqref="A19:B146">
      <formula1>"内○,内×,外○,外×"</formula1>
    </dataValidation>
    <dataValidation type="textLength" operator="lessThanOrEqual" allowBlank="1" showInputMessage="1" showErrorMessage="1" sqref="I19:L19 I145:L145 I142:L142 I139:L139 I136:L136 I133:L133 I130:L130 I127:L127 I124:L124 I121:L121 I116:L116 I113:L113 I110:L110 I107:L107 I104:L104 I101:L101 I98:L98 I95:L95 I92:L92 I87:L87 I84:L84 I81:L81 I78:L78 I75:L75 I72:L72 I69:L69 I66:L66 I63:L63 I58:L58 I55:L55 I52:L52 I49:L49 I46:L46 I43:L43 I40:L40 I37:L37 I34:L34 I31:L31 I28:L28 I25:L25 I22:L22">
      <formula1>30</formula1>
    </dataValidation>
    <dataValidation type="list" allowBlank="1" showInputMessage="1" showErrorMessage="1" sqref="R2:V2">
      <formula1>"（ 当初 ）,（ 変更 ）,（ 完成 ）"</formula1>
    </dataValidation>
  </dataValidations>
  <printOptions horizontalCentered="1" verticalCentered="1"/>
  <pageMargins left="0.78740157480314965" right="0.39370078740157483" top="0.70866141732283472" bottom="0.59055118110236227" header="0.39370078740157483" footer="0.39370078740157483"/>
  <pageSetup paperSize="9" orientation="portrait" verticalDpi="0" r:id="rId1"/>
  <headerFooter alignWithMargins="0">
    <oddHeader>&amp;L&amp;"ＭＳ 明朝,標準"様式－２（市内業者、市内産建設資材の活用用）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M146"/>
  <sheetViews>
    <sheetView view="pageBreakPreview" zoomScale="85" zoomScaleNormal="100" zoomScaleSheetLayoutView="85" workbookViewId="0">
      <selection activeCell="AB3" sqref="AB3:AC3"/>
    </sheetView>
  </sheetViews>
  <sheetFormatPr defaultColWidth="9" defaultRowHeight="12" x14ac:dyDescent="0.15"/>
  <cols>
    <col min="1" max="10" width="2.33203125" style="2" customWidth="1"/>
    <col min="11" max="15" width="2.109375" style="2" customWidth="1"/>
    <col min="16" max="39" width="2.33203125" style="2" customWidth="1"/>
    <col min="40" max="16384" width="9" style="2"/>
  </cols>
  <sheetData>
    <row r="1" spans="1:39" ht="18.75" customHeight="1" x14ac:dyDescent="0.25">
      <c r="A1" s="67" t="s">
        <v>150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39" ht="17.25" customHeight="1" x14ac:dyDescent="0.2">
      <c r="A2" s="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8" t="s">
        <v>67</v>
      </c>
      <c r="S2" s="99"/>
      <c r="T2" s="99"/>
      <c r="U2" s="99"/>
      <c r="V2" s="9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3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1"/>
      <c r="AC3" s="101"/>
      <c r="AD3" s="95" t="s">
        <v>134</v>
      </c>
      <c r="AE3" s="95"/>
      <c r="AF3" s="3" t="s">
        <v>46</v>
      </c>
      <c r="AG3" s="95" t="s">
        <v>134</v>
      </c>
      <c r="AH3" s="95"/>
      <c r="AI3" s="3" t="s">
        <v>48</v>
      </c>
      <c r="AJ3" s="95" t="s">
        <v>134</v>
      </c>
      <c r="AK3" s="95"/>
      <c r="AL3" s="3" t="s">
        <v>47</v>
      </c>
      <c r="AM3" s="10"/>
    </row>
    <row r="4" spans="1:39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3.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3"/>
      <c r="M5" s="3"/>
      <c r="N5" s="3"/>
      <c r="O5" s="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13.5" customHeight="1" x14ac:dyDescent="0.2">
      <c r="A6" s="96" t="s">
        <v>68</v>
      </c>
      <c r="B6" s="96"/>
      <c r="C6" s="96"/>
      <c r="D6" s="96"/>
      <c r="E6" s="97" t="s">
        <v>134</v>
      </c>
      <c r="F6" s="97"/>
      <c r="G6" s="97"/>
      <c r="H6" s="97"/>
      <c r="I6" s="97"/>
      <c r="J6" s="97"/>
      <c r="K6" s="6" t="s">
        <v>45</v>
      </c>
      <c r="L6" s="6"/>
      <c r="M6" s="3"/>
      <c r="N6" s="3"/>
      <c r="O6" s="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0.5" customHeight="1" x14ac:dyDescent="0.1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s="1" customFormat="1" ht="30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/>
      <c r="O8" s="12"/>
      <c r="P8" s="12"/>
      <c r="Q8" s="68" t="s">
        <v>49</v>
      </c>
      <c r="R8" s="68"/>
      <c r="S8" s="68"/>
      <c r="T8" s="68"/>
      <c r="U8" s="6"/>
      <c r="V8" s="100" t="s">
        <v>140</v>
      </c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3"/>
      <c r="AJ8" s="3"/>
      <c r="AK8" s="3"/>
      <c r="AL8" s="3"/>
      <c r="AM8" s="3"/>
    </row>
    <row r="9" spans="1:39" s="1" customFormat="1" ht="27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/>
      <c r="O9" s="12"/>
      <c r="P9" s="12"/>
      <c r="Q9" s="68" t="s">
        <v>41</v>
      </c>
      <c r="R9" s="68"/>
      <c r="S9" s="68"/>
      <c r="T9" s="68"/>
      <c r="U9" s="6"/>
      <c r="V9" s="100" t="s">
        <v>141</v>
      </c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3"/>
      <c r="AJ9" s="3"/>
      <c r="AK9" s="3"/>
      <c r="AL9" s="3"/>
      <c r="AM9" s="3"/>
    </row>
    <row r="10" spans="1:39" s="1" customFormat="1" ht="27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/>
      <c r="O10" s="12"/>
      <c r="P10" s="12"/>
      <c r="Q10" s="68" t="s">
        <v>50</v>
      </c>
      <c r="R10" s="68"/>
      <c r="S10" s="68"/>
      <c r="T10" s="68"/>
      <c r="U10" s="6"/>
      <c r="V10" s="69" t="s">
        <v>148</v>
      </c>
      <c r="W10" s="69"/>
      <c r="X10" s="69"/>
      <c r="Y10" s="69"/>
      <c r="Z10" s="69"/>
      <c r="AA10" s="70"/>
      <c r="AB10" s="69" t="s">
        <v>142</v>
      </c>
      <c r="AC10" s="69"/>
      <c r="AD10" s="69"/>
      <c r="AE10" s="69"/>
      <c r="AF10" s="69"/>
      <c r="AG10" s="69"/>
      <c r="AH10" s="69"/>
      <c r="AI10" s="3"/>
      <c r="AJ10" s="3"/>
      <c r="AK10" s="3"/>
      <c r="AL10" s="3"/>
      <c r="AM10" s="3"/>
    </row>
    <row r="11" spans="1:39" s="1" customFormat="1" ht="27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/>
      <c r="O11" s="12"/>
      <c r="P11" s="12"/>
      <c r="Q11" s="68" t="s">
        <v>11</v>
      </c>
      <c r="R11" s="68"/>
      <c r="S11" s="68"/>
      <c r="T11" s="68"/>
      <c r="U11" s="6"/>
      <c r="V11" s="100" t="s">
        <v>143</v>
      </c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3"/>
      <c r="AJ11" s="3"/>
      <c r="AK11" s="3"/>
      <c r="AL11" s="3"/>
      <c r="AM11" s="3"/>
    </row>
    <row r="12" spans="1:39" s="1" customFormat="1" ht="27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/>
      <c r="O12" s="12"/>
      <c r="P12" s="12"/>
      <c r="Q12" s="71" t="s">
        <v>0</v>
      </c>
      <c r="R12" s="71"/>
      <c r="S12" s="71"/>
      <c r="T12" s="71"/>
      <c r="U12" s="7"/>
      <c r="V12" s="100" t="s">
        <v>144</v>
      </c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3"/>
      <c r="AJ12" s="3"/>
      <c r="AK12" s="3"/>
      <c r="AL12" s="3"/>
      <c r="AM12" s="3"/>
    </row>
    <row r="13" spans="1:39" s="1" customFormat="1" ht="27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/>
      <c r="O13" s="12"/>
      <c r="P13" s="12"/>
      <c r="Q13" s="71" t="s">
        <v>1</v>
      </c>
      <c r="R13" s="71"/>
      <c r="S13" s="71"/>
      <c r="T13" s="71"/>
      <c r="U13" s="7"/>
      <c r="V13" s="100" t="s">
        <v>145</v>
      </c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3"/>
      <c r="AJ13" s="3"/>
      <c r="AK13" s="3"/>
      <c r="AL13" s="3"/>
      <c r="AM13" s="3"/>
    </row>
    <row r="14" spans="1:39" s="1" customFormat="1" ht="27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/>
      <c r="O14" s="12"/>
      <c r="P14" s="12"/>
      <c r="Q14" s="71" t="s">
        <v>51</v>
      </c>
      <c r="R14" s="71"/>
      <c r="S14" s="71"/>
      <c r="T14" s="71"/>
      <c r="U14" s="7"/>
      <c r="V14" s="100" t="s">
        <v>146</v>
      </c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3"/>
      <c r="AJ14" s="3"/>
      <c r="AK14" s="3"/>
      <c r="AL14" s="3"/>
      <c r="AM14" s="3"/>
    </row>
    <row r="15" spans="1:39" s="1" customFormat="1" ht="27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/>
      <c r="O15" s="12"/>
      <c r="P15" s="12"/>
      <c r="Q15" s="71" t="s">
        <v>2</v>
      </c>
      <c r="R15" s="71"/>
      <c r="S15" s="71"/>
      <c r="T15" s="71"/>
      <c r="U15" s="7"/>
      <c r="V15" s="113">
        <v>100000000</v>
      </c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3"/>
      <c r="AJ15" s="3"/>
      <c r="AK15" s="3"/>
      <c r="AL15" s="3"/>
      <c r="AM15" s="3"/>
    </row>
    <row r="16" spans="1:39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0"/>
      <c r="AL16" s="10"/>
      <c r="AM16" s="10"/>
    </row>
    <row r="17" spans="1:39" ht="20.25" customHeight="1" x14ac:dyDescent="0.15">
      <c r="A17" s="94" t="s">
        <v>4</v>
      </c>
      <c r="B17" s="88"/>
      <c r="C17" s="88"/>
      <c r="D17" s="88"/>
      <c r="E17" s="88"/>
      <c r="F17" s="89"/>
      <c r="G17" s="72" t="s">
        <v>5</v>
      </c>
      <c r="H17" s="117"/>
      <c r="I17" s="117"/>
      <c r="J17" s="117"/>
      <c r="K17" s="117"/>
      <c r="L17" s="117"/>
      <c r="M17" s="117"/>
      <c r="N17" s="117"/>
      <c r="O17" s="118"/>
      <c r="P17" s="122" t="s">
        <v>40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3"/>
    </row>
    <row r="18" spans="1:39" ht="20.25" customHeight="1" x14ac:dyDescent="0.15">
      <c r="A18" s="90"/>
      <c r="B18" s="91"/>
      <c r="C18" s="91"/>
      <c r="D18" s="91"/>
      <c r="E18" s="91"/>
      <c r="F18" s="92"/>
      <c r="G18" s="119"/>
      <c r="H18" s="120"/>
      <c r="I18" s="120"/>
      <c r="J18" s="120"/>
      <c r="K18" s="120"/>
      <c r="L18" s="120"/>
      <c r="M18" s="120"/>
      <c r="N18" s="120"/>
      <c r="O18" s="121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5"/>
    </row>
    <row r="19" spans="1:39" ht="27" customHeight="1" x14ac:dyDescent="0.15">
      <c r="A19" s="102" t="s">
        <v>135</v>
      </c>
      <c r="B19" s="103"/>
      <c r="C19" s="104" t="s">
        <v>13</v>
      </c>
      <c r="D19" s="105"/>
      <c r="E19" s="105"/>
      <c r="F19" s="106"/>
      <c r="G19" s="107" t="s">
        <v>136</v>
      </c>
      <c r="H19" s="108"/>
      <c r="I19" s="108"/>
      <c r="J19" s="108"/>
      <c r="K19" s="108"/>
      <c r="L19" s="108"/>
      <c r="M19" s="108"/>
      <c r="N19" s="108"/>
      <c r="O19" s="109"/>
      <c r="P19" s="114" t="s">
        <v>66</v>
      </c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6"/>
    </row>
    <row r="20" spans="1:39" ht="27" customHeight="1" x14ac:dyDescent="0.15">
      <c r="A20" s="102" t="s">
        <v>135</v>
      </c>
      <c r="B20" s="103"/>
      <c r="C20" s="104" t="s">
        <v>13</v>
      </c>
      <c r="D20" s="105"/>
      <c r="E20" s="105"/>
      <c r="F20" s="106"/>
      <c r="G20" s="107" t="s">
        <v>136</v>
      </c>
      <c r="H20" s="108"/>
      <c r="I20" s="108"/>
      <c r="J20" s="108"/>
      <c r="K20" s="108"/>
      <c r="L20" s="108"/>
      <c r="M20" s="108"/>
      <c r="N20" s="108"/>
      <c r="O20" s="109"/>
      <c r="P20" s="114" t="s">
        <v>66</v>
      </c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</row>
    <row r="21" spans="1:39" ht="27" customHeight="1" x14ac:dyDescent="0.15">
      <c r="A21" s="102" t="s">
        <v>135</v>
      </c>
      <c r="B21" s="103"/>
      <c r="C21" s="104" t="s">
        <v>13</v>
      </c>
      <c r="D21" s="105"/>
      <c r="E21" s="105"/>
      <c r="F21" s="106"/>
      <c r="G21" s="107" t="s">
        <v>137</v>
      </c>
      <c r="H21" s="108"/>
      <c r="I21" s="108"/>
      <c r="J21" s="108"/>
      <c r="K21" s="108"/>
      <c r="L21" s="108"/>
      <c r="M21" s="108"/>
      <c r="N21" s="108"/>
      <c r="O21" s="109"/>
      <c r="P21" s="114" t="s">
        <v>66</v>
      </c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6"/>
    </row>
    <row r="22" spans="1:39" ht="27" customHeight="1" x14ac:dyDescent="0.15">
      <c r="A22" s="102" t="s">
        <v>138</v>
      </c>
      <c r="B22" s="103"/>
      <c r="C22" s="104" t="s">
        <v>34</v>
      </c>
      <c r="D22" s="105"/>
      <c r="E22" s="105"/>
      <c r="F22" s="106"/>
      <c r="G22" s="107" t="s">
        <v>139</v>
      </c>
      <c r="H22" s="108"/>
      <c r="I22" s="108"/>
      <c r="J22" s="108"/>
      <c r="K22" s="108"/>
      <c r="L22" s="108"/>
      <c r="M22" s="108"/>
      <c r="N22" s="108"/>
      <c r="O22" s="109"/>
      <c r="P22" s="114" t="s">
        <v>66</v>
      </c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6"/>
    </row>
    <row r="23" spans="1:39" ht="27" customHeight="1" x14ac:dyDescent="0.15">
      <c r="A23" s="102" t="s">
        <v>134</v>
      </c>
      <c r="B23" s="103"/>
      <c r="C23" s="104" t="s">
        <v>134</v>
      </c>
      <c r="D23" s="105"/>
      <c r="E23" s="105"/>
      <c r="F23" s="106"/>
      <c r="G23" s="107" t="s">
        <v>134</v>
      </c>
      <c r="H23" s="108"/>
      <c r="I23" s="108"/>
      <c r="J23" s="108"/>
      <c r="K23" s="108"/>
      <c r="L23" s="108"/>
      <c r="M23" s="108"/>
      <c r="N23" s="108"/>
      <c r="O23" s="109"/>
      <c r="P23" s="110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2"/>
    </row>
    <row r="24" spans="1:39" ht="27" customHeight="1" x14ac:dyDescent="0.15">
      <c r="A24" s="102" t="s">
        <v>134</v>
      </c>
      <c r="B24" s="103"/>
      <c r="C24" s="104" t="s">
        <v>134</v>
      </c>
      <c r="D24" s="105"/>
      <c r="E24" s="105"/>
      <c r="F24" s="106"/>
      <c r="G24" s="107" t="s">
        <v>134</v>
      </c>
      <c r="H24" s="108"/>
      <c r="I24" s="108"/>
      <c r="J24" s="108"/>
      <c r="K24" s="108"/>
      <c r="L24" s="108"/>
      <c r="M24" s="108"/>
      <c r="N24" s="108"/>
      <c r="O24" s="109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2"/>
    </row>
    <row r="25" spans="1:39" ht="27" customHeight="1" x14ac:dyDescent="0.15">
      <c r="A25" s="102" t="s">
        <v>134</v>
      </c>
      <c r="B25" s="103"/>
      <c r="C25" s="104" t="s">
        <v>134</v>
      </c>
      <c r="D25" s="105"/>
      <c r="E25" s="105"/>
      <c r="F25" s="106"/>
      <c r="G25" s="107" t="s">
        <v>134</v>
      </c>
      <c r="H25" s="108"/>
      <c r="I25" s="108"/>
      <c r="J25" s="108"/>
      <c r="K25" s="108"/>
      <c r="L25" s="108"/>
      <c r="M25" s="108"/>
      <c r="N25" s="108"/>
      <c r="O25" s="109"/>
      <c r="P25" s="110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2"/>
    </row>
    <row r="26" spans="1:39" ht="27" customHeight="1" x14ac:dyDescent="0.15">
      <c r="A26" s="102" t="s">
        <v>134</v>
      </c>
      <c r="B26" s="103"/>
      <c r="C26" s="104" t="s">
        <v>134</v>
      </c>
      <c r="D26" s="105"/>
      <c r="E26" s="105"/>
      <c r="F26" s="106"/>
      <c r="G26" s="107" t="s">
        <v>134</v>
      </c>
      <c r="H26" s="108"/>
      <c r="I26" s="108"/>
      <c r="J26" s="108"/>
      <c r="K26" s="108"/>
      <c r="L26" s="108"/>
      <c r="M26" s="108"/>
      <c r="N26" s="108"/>
      <c r="O26" s="109"/>
      <c r="P26" s="110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2"/>
    </row>
    <row r="27" spans="1:39" ht="27" customHeight="1" x14ac:dyDescent="0.15">
      <c r="A27" s="102" t="s">
        <v>134</v>
      </c>
      <c r="B27" s="103"/>
      <c r="C27" s="104" t="s">
        <v>134</v>
      </c>
      <c r="D27" s="105"/>
      <c r="E27" s="105"/>
      <c r="F27" s="106"/>
      <c r="G27" s="107" t="s">
        <v>134</v>
      </c>
      <c r="H27" s="108"/>
      <c r="I27" s="108"/>
      <c r="J27" s="108"/>
      <c r="K27" s="108"/>
      <c r="L27" s="108"/>
      <c r="M27" s="108"/>
      <c r="N27" s="108"/>
      <c r="O27" s="109"/>
      <c r="P27" s="110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</row>
    <row r="28" spans="1:39" ht="27" customHeight="1" x14ac:dyDescent="0.15">
      <c r="A28" s="102" t="s">
        <v>134</v>
      </c>
      <c r="B28" s="103"/>
      <c r="C28" s="104" t="s">
        <v>134</v>
      </c>
      <c r="D28" s="105"/>
      <c r="E28" s="105"/>
      <c r="F28" s="106"/>
      <c r="G28" s="107" t="s">
        <v>134</v>
      </c>
      <c r="H28" s="108"/>
      <c r="I28" s="108"/>
      <c r="J28" s="108"/>
      <c r="K28" s="108"/>
      <c r="L28" s="108"/>
      <c r="M28" s="108"/>
      <c r="N28" s="108"/>
      <c r="O28" s="109"/>
      <c r="P28" s="110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</row>
    <row r="29" spans="1:39" ht="27" customHeight="1" x14ac:dyDescent="0.15">
      <c r="A29" s="102" t="s">
        <v>134</v>
      </c>
      <c r="B29" s="103"/>
      <c r="C29" s="104" t="s">
        <v>134</v>
      </c>
      <c r="D29" s="105"/>
      <c r="E29" s="105"/>
      <c r="F29" s="106"/>
      <c r="G29" s="107" t="s">
        <v>134</v>
      </c>
      <c r="H29" s="108"/>
      <c r="I29" s="108"/>
      <c r="J29" s="108"/>
      <c r="K29" s="108"/>
      <c r="L29" s="108"/>
      <c r="M29" s="108"/>
      <c r="N29" s="108"/>
      <c r="O29" s="109"/>
      <c r="P29" s="110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2"/>
    </row>
    <row r="30" spans="1:39" ht="27" customHeight="1" x14ac:dyDescent="0.15">
      <c r="A30" s="102" t="s">
        <v>134</v>
      </c>
      <c r="B30" s="103"/>
      <c r="C30" s="104" t="s">
        <v>134</v>
      </c>
      <c r="D30" s="105"/>
      <c r="E30" s="105"/>
      <c r="F30" s="106"/>
      <c r="G30" s="107" t="s">
        <v>134</v>
      </c>
      <c r="H30" s="108"/>
      <c r="I30" s="108"/>
      <c r="J30" s="108"/>
      <c r="K30" s="108"/>
      <c r="L30" s="108"/>
      <c r="M30" s="108"/>
      <c r="N30" s="108"/>
      <c r="O30" s="109"/>
      <c r="P30" s="110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2"/>
    </row>
    <row r="31" spans="1:39" ht="27" customHeight="1" x14ac:dyDescent="0.15">
      <c r="A31" s="102" t="s">
        <v>134</v>
      </c>
      <c r="B31" s="103"/>
      <c r="C31" s="104" t="s">
        <v>134</v>
      </c>
      <c r="D31" s="105"/>
      <c r="E31" s="105"/>
      <c r="F31" s="106"/>
      <c r="G31" s="107" t="s">
        <v>134</v>
      </c>
      <c r="H31" s="108"/>
      <c r="I31" s="108"/>
      <c r="J31" s="108"/>
      <c r="K31" s="108"/>
      <c r="L31" s="108"/>
      <c r="M31" s="108"/>
      <c r="N31" s="108"/>
      <c r="O31" s="109"/>
      <c r="P31" s="110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2"/>
    </row>
    <row r="32" spans="1:39" ht="27" customHeight="1" x14ac:dyDescent="0.15">
      <c r="A32" s="102" t="s">
        <v>134</v>
      </c>
      <c r="B32" s="103"/>
      <c r="C32" s="104" t="s">
        <v>134</v>
      </c>
      <c r="D32" s="105"/>
      <c r="E32" s="105"/>
      <c r="F32" s="106"/>
      <c r="G32" s="107" t="s">
        <v>134</v>
      </c>
      <c r="H32" s="108"/>
      <c r="I32" s="108"/>
      <c r="J32" s="108"/>
      <c r="K32" s="108"/>
      <c r="L32" s="108"/>
      <c r="M32" s="108"/>
      <c r="N32" s="108"/>
      <c r="O32" s="109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27" customHeight="1" x14ac:dyDescent="0.15">
      <c r="A33" s="102" t="s">
        <v>134</v>
      </c>
      <c r="B33" s="103"/>
      <c r="C33" s="104" t="s">
        <v>134</v>
      </c>
      <c r="D33" s="105"/>
      <c r="E33" s="105"/>
      <c r="F33" s="106"/>
      <c r="G33" s="107" t="s">
        <v>134</v>
      </c>
      <c r="H33" s="108"/>
      <c r="I33" s="108"/>
      <c r="J33" s="108"/>
      <c r="K33" s="108"/>
      <c r="L33" s="108"/>
      <c r="M33" s="108"/>
      <c r="N33" s="108"/>
      <c r="O33" s="109"/>
      <c r="P33" s="110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27" customHeight="1" x14ac:dyDescent="0.15">
      <c r="A34" s="102" t="s">
        <v>134</v>
      </c>
      <c r="B34" s="103"/>
      <c r="C34" s="104" t="s">
        <v>134</v>
      </c>
      <c r="D34" s="105"/>
      <c r="E34" s="105"/>
      <c r="F34" s="106"/>
      <c r="G34" s="107" t="s">
        <v>134</v>
      </c>
      <c r="H34" s="108"/>
      <c r="I34" s="108"/>
      <c r="J34" s="108"/>
      <c r="K34" s="108"/>
      <c r="L34" s="108"/>
      <c r="M34" s="108"/>
      <c r="N34" s="108"/>
      <c r="O34" s="109"/>
      <c r="P34" s="110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27" customHeight="1" x14ac:dyDescent="0.15">
      <c r="A35" s="102" t="s">
        <v>134</v>
      </c>
      <c r="B35" s="103"/>
      <c r="C35" s="104" t="s">
        <v>134</v>
      </c>
      <c r="D35" s="105"/>
      <c r="E35" s="105"/>
      <c r="F35" s="106"/>
      <c r="G35" s="107" t="s">
        <v>134</v>
      </c>
      <c r="H35" s="108"/>
      <c r="I35" s="108"/>
      <c r="J35" s="108"/>
      <c r="K35" s="108"/>
      <c r="L35" s="108"/>
      <c r="M35" s="108"/>
      <c r="N35" s="108"/>
      <c r="O35" s="109"/>
      <c r="P35" s="110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27" customHeight="1" x14ac:dyDescent="0.15">
      <c r="A36" s="102" t="s">
        <v>134</v>
      </c>
      <c r="B36" s="103"/>
      <c r="C36" s="104" t="s">
        <v>134</v>
      </c>
      <c r="D36" s="105"/>
      <c r="E36" s="105"/>
      <c r="F36" s="106"/>
      <c r="G36" s="107" t="s">
        <v>134</v>
      </c>
      <c r="H36" s="108"/>
      <c r="I36" s="108"/>
      <c r="J36" s="108"/>
      <c r="K36" s="108"/>
      <c r="L36" s="108"/>
      <c r="M36" s="108"/>
      <c r="N36" s="108"/>
      <c r="O36" s="109"/>
      <c r="P36" s="110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1:39" ht="27" customHeight="1" x14ac:dyDescent="0.15">
      <c r="A37" s="102" t="s">
        <v>134</v>
      </c>
      <c r="B37" s="103"/>
      <c r="C37" s="104" t="s">
        <v>134</v>
      </c>
      <c r="D37" s="105"/>
      <c r="E37" s="105"/>
      <c r="F37" s="106"/>
      <c r="G37" s="107" t="s">
        <v>134</v>
      </c>
      <c r="H37" s="108"/>
      <c r="I37" s="108"/>
      <c r="J37" s="108"/>
      <c r="K37" s="108"/>
      <c r="L37" s="108"/>
      <c r="M37" s="108"/>
      <c r="N37" s="108"/>
      <c r="O37" s="109"/>
      <c r="P37" s="110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</row>
    <row r="38" spans="1:39" ht="27" customHeight="1" x14ac:dyDescent="0.15">
      <c r="A38" s="102" t="s">
        <v>134</v>
      </c>
      <c r="B38" s="103"/>
      <c r="C38" s="104" t="s">
        <v>134</v>
      </c>
      <c r="D38" s="105"/>
      <c r="E38" s="105"/>
      <c r="F38" s="106"/>
      <c r="G38" s="107" t="s">
        <v>134</v>
      </c>
      <c r="H38" s="108"/>
      <c r="I38" s="108"/>
      <c r="J38" s="108"/>
      <c r="K38" s="108"/>
      <c r="L38" s="108"/>
      <c r="M38" s="108"/>
      <c r="N38" s="108"/>
      <c r="O38" s="109"/>
      <c r="P38" s="110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</row>
    <row r="39" spans="1:39" ht="27" customHeight="1" x14ac:dyDescent="0.15">
      <c r="A39" s="102" t="s">
        <v>134</v>
      </c>
      <c r="B39" s="103"/>
      <c r="C39" s="104" t="s">
        <v>134</v>
      </c>
      <c r="D39" s="105"/>
      <c r="E39" s="105"/>
      <c r="F39" s="106"/>
      <c r="G39" s="107" t="s">
        <v>134</v>
      </c>
      <c r="H39" s="108"/>
      <c r="I39" s="108"/>
      <c r="J39" s="108"/>
      <c r="K39" s="108"/>
      <c r="L39" s="108"/>
      <c r="M39" s="108"/>
      <c r="N39" s="108"/>
      <c r="O39" s="109"/>
      <c r="P39" s="110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2"/>
    </row>
    <row r="40" spans="1:39" ht="27" customHeight="1" x14ac:dyDescent="0.15">
      <c r="A40" s="102" t="s">
        <v>134</v>
      </c>
      <c r="B40" s="103"/>
      <c r="C40" s="104" t="s">
        <v>134</v>
      </c>
      <c r="D40" s="105"/>
      <c r="E40" s="105"/>
      <c r="F40" s="106"/>
      <c r="G40" s="107" t="s">
        <v>134</v>
      </c>
      <c r="H40" s="108"/>
      <c r="I40" s="108"/>
      <c r="J40" s="108"/>
      <c r="K40" s="108"/>
      <c r="L40" s="108"/>
      <c r="M40" s="108"/>
      <c r="N40" s="108"/>
      <c r="O40" s="109"/>
      <c r="P40" s="110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39" ht="27" customHeight="1" x14ac:dyDescent="0.15">
      <c r="A41" s="102" t="s">
        <v>134</v>
      </c>
      <c r="B41" s="103"/>
      <c r="C41" s="104" t="s">
        <v>134</v>
      </c>
      <c r="D41" s="105"/>
      <c r="E41" s="105"/>
      <c r="F41" s="106"/>
      <c r="G41" s="107" t="s">
        <v>134</v>
      </c>
      <c r="H41" s="108"/>
      <c r="I41" s="108"/>
      <c r="J41" s="108"/>
      <c r="K41" s="108"/>
      <c r="L41" s="108"/>
      <c r="M41" s="108"/>
      <c r="N41" s="108"/>
      <c r="O41" s="109"/>
      <c r="P41" s="110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2"/>
    </row>
    <row r="42" spans="1:39" ht="27" customHeight="1" x14ac:dyDescent="0.15">
      <c r="A42" s="102" t="s">
        <v>134</v>
      </c>
      <c r="B42" s="103"/>
      <c r="C42" s="104" t="s">
        <v>134</v>
      </c>
      <c r="D42" s="105"/>
      <c r="E42" s="105"/>
      <c r="F42" s="106"/>
      <c r="G42" s="107" t="s">
        <v>134</v>
      </c>
      <c r="H42" s="108"/>
      <c r="I42" s="108"/>
      <c r="J42" s="108"/>
      <c r="K42" s="108"/>
      <c r="L42" s="108"/>
      <c r="M42" s="108"/>
      <c r="N42" s="108"/>
      <c r="O42" s="109"/>
      <c r="P42" s="110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2"/>
    </row>
    <row r="43" spans="1:39" ht="27" customHeight="1" x14ac:dyDescent="0.15">
      <c r="A43" s="102" t="s">
        <v>134</v>
      </c>
      <c r="B43" s="103"/>
      <c r="C43" s="104" t="s">
        <v>134</v>
      </c>
      <c r="D43" s="105"/>
      <c r="E43" s="105"/>
      <c r="F43" s="106"/>
      <c r="G43" s="107" t="s">
        <v>134</v>
      </c>
      <c r="H43" s="108"/>
      <c r="I43" s="108"/>
      <c r="J43" s="108"/>
      <c r="K43" s="108"/>
      <c r="L43" s="108"/>
      <c r="M43" s="108"/>
      <c r="N43" s="108"/>
      <c r="O43" s="109"/>
      <c r="P43" s="110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2"/>
    </row>
    <row r="44" spans="1:39" ht="27" customHeight="1" x14ac:dyDescent="0.15">
      <c r="A44" s="102" t="s">
        <v>134</v>
      </c>
      <c r="B44" s="103"/>
      <c r="C44" s="104" t="s">
        <v>134</v>
      </c>
      <c r="D44" s="105"/>
      <c r="E44" s="105"/>
      <c r="F44" s="106"/>
      <c r="G44" s="107" t="s">
        <v>134</v>
      </c>
      <c r="H44" s="108"/>
      <c r="I44" s="108"/>
      <c r="J44" s="108"/>
      <c r="K44" s="108"/>
      <c r="L44" s="108"/>
      <c r="M44" s="108"/>
      <c r="N44" s="108"/>
      <c r="O44" s="109"/>
      <c r="P44" s="110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2"/>
    </row>
    <row r="45" spans="1:39" ht="27" customHeight="1" x14ac:dyDescent="0.15">
      <c r="A45" s="102" t="s">
        <v>134</v>
      </c>
      <c r="B45" s="103"/>
      <c r="C45" s="104" t="s">
        <v>134</v>
      </c>
      <c r="D45" s="105"/>
      <c r="E45" s="105"/>
      <c r="F45" s="106"/>
      <c r="G45" s="107" t="s">
        <v>134</v>
      </c>
      <c r="H45" s="108"/>
      <c r="I45" s="108"/>
      <c r="J45" s="108"/>
      <c r="K45" s="108"/>
      <c r="L45" s="108"/>
      <c r="M45" s="108"/>
      <c r="N45" s="108"/>
      <c r="O45" s="109"/>
      <c r="P45" s="110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2"/>
    </row>
    <row r="46" spans="1:39" ht="27" customHeight="1" x14ac:dyDescent="0.15">
      <c r="A46" s="102" t="s">
        <v>134</v>
      </c>
      <c r="B46" s="103"/>
      <c r="C46" s="104" t="s">
        <v>134</v>
      </c>
      <c r="D46" s="105"/>
      <c r="E46" s="105"/>
      <c r="F46" s="106"/>
      <c r="G46" s="107" t="s">
        <v>134</v>
      </c>
      <c r="H46" s="108"/>
      <c r="I46" s="108"/>
      <c r="J46" s="108"/>
      <c r="K46" s="108"/>
      <c r="L46" s="108"/>
      <c r="M46" s="108"/>
      <c r="N46" s="108"/>
      <c r="O46" s="109"/>
      <c r="P46" s="110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2"/>
    </row>
    <row r="47" spans="1:39" ht="27" customHeight="1" x14ac:dyDescent="0.15">
      <c r="A47" s="102" t="s">
        <v>134</v>
      </c>
      <c r="B47" s="103"/>
      <c r="C47" s="104" t="s">
        <v>134</v>
      </c>
      <c r="D47" s="105"/>
      <c r="E47" s="105"/>
      <c r="F47" s="106"/>
      <c r="G47" s="107" t="s">
        <v>134</v>
      </c>
      <c r="H47" s="108"/>
      <c r="I47" s="108"/>
      <c r="J47" s="108"/>
      <c r="K47" s="108"/>
      <c r="L47" s="108"/>
      <c r="M47" s="108"/>
      <c r="N47" s="108"/>
      <c r="O47" s="109"/>
      <c r="P47" s="110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2"/>
    </row>
    <row r="48" spans="1:39" ht="27" customHeight="1" x14ac:dyDescent="0.15">
      <c r="A48" s="102" t="s">
        <v>134</v>
      </c>
      <c r="B48" s="103"/>
      <c r="C48" s="104" t="s">
        <v>134</v>
      </c>
      <c r="D48" s="105"/>
      <c r="E48" s="105"/>
      <c r="F48" s="106"/>
      <c r="G48" s="107" t="s">
        <v>134</v>
      </c>
      <c r="H48" s="108"/>
      <c r="I48" s="108"/>
      <c r="J48" s="108"/>
      <c r="K48" s="108"/>
      <c r="L48" s="108"/>
      <c r="M48" s="108"/>
      <c r="N48" s="108"/>
      <c r="O48" s="109"/>
      <c r="P48" s="110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2"/>
    </row>
    <row r="49" spans="1:39" ht="27" customHeight="1" x14ac:dyDescent="0.15">
      <c r="A49" s="102" t="s">
        <v>134</v>
      </c>
      <c r="B49" s="103"/>
      <c r="C49" s="104" t="s">
        <v>134</v>
      </c>
      <c r="D49" s="105"/>
      <c r="E49" s="105"/>
      <c r="F49" s="106"/>
      <c r="G49" s="107" t="s">
        <v>134</v>
      </c>
      <c r="H49" s="108"/>
      <c r="I49" s="108"/>
      <c r="J49" s="108"/>
      <c r="K49" s="108"/>
      <c r="L49" s="108"/>
      <c r="M49" s="108"/>
      <c r="N49" s="108"/>
      <c r="O49" s="109"/>
      <c r="P49" s="110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2"/>
    </row>
    <row r="50" spans="1:39" ht="27" customHeight="1" x14ac:dyDescent="0.15">
      <c r="A50" s="102" t="s">
        <v>134</v>
      </c>
      <c r="B50" s="103"/>
      <c r="C50" s="104" t="s">
        <v>134</v>
      </c>
      <c r="D50" s="105"/>
      <c r="E50" s="105"/>
      <c r="F50" s="106"/>
      <c r="G50" s="107" t="s">
        <v>134</v>
      </c>
      <c r="H50" s="108"/>
      <c r="I50" s="108"/>
      <c r="J50" s="108"/>
      <c r="K50" s="108"/>
      <c r="L50" s="108"/>
      <c r="M50" s="108"/>
      <c r="N50" s="108"/>
      <c r="O50" s="109"/>
      <c r="P50" s="110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2"/>
    </row>
    <row r="51" spans="1:39" ht="27" customHeight="1" x14ac:dyDescent="0.15">
      <c r="A51" s="102" t="s">
        <v>134</v>
      </c>
      <c r="B51" s="103"/>
      <c r="C51" s="104" t="s">
        <v>134</v>
      </c>
      <c r="D51" s="105"/>
      <c r="E51" s="105"/>
      <c r="F51" s="106"/>
      <c r="G51" s="107" t="s">
        <v>134</v>
      </c>
      <c r="H51" s="108"/>
      <c r="I51" s="108"/>
      <c r="J51" s="108"/>
      <c r="K51" s="108"/>
      <c r="L51" s="108"/>
      <c r="M51" s="108"/>
      <c r="N51" s="108"/>
      <c r="O51" s="109"/>
      <c r="P51" s="110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2"/>
    </row>
    <row r="52" spans="1:39" ht="27" customHeight="1" x14ac:dyDescent="0.15">
      <c r="A52" s="102" t="s">
        <v>134</v>
      </c>
      <c r="B52" s="103"/>
      <c r="C52" s="104" t="s">
        <v>134</v>
      </c>
      <c r="D52" s="105"/>
      <c r="E52" s="105"/>
      <c r="F52" s="106"/>
      <c r="G52" s="107" t="s">
        <v>134</v>
      </c>
      <c r="H52" s="108"/>
      <c r="I52" s="108"/>
      <c r="J52" s="108"/>
      <c r="K52" s="108"/>
      <c r="L52" s="108"/>
      <c r="M52" s="108"/>
      <c r="N52" s="108"/>
      <c r="O52" s="109"/>
      <c r="P52" s="110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2"/>
    </row>
    <row r="53" spans="1:39" ht="27" customHeight="1" x14ac:dyDescent="0.15">
      <c r="A53" s="102" t="s">
        <v>134</v>
      </c>
      <c r="B53" s="103"/>
      <c r="C53" s="104" t="s">
        <v>134</v>
      </c>
      <c r="D53" s="105"/>
      <c r="E53" s="105"/>
      <c r="F53" s="106"/>
      <c r="G53" s="107" t="s">
        <v>134</v>
      </c>
      <c r="H53" s="108"/>
      <c r="I53" s="108"/>
      <c r="J53" s="108"/>
      <c r="K53" s="108"/>
      <c r="L53" s="108"/>
      <c r="M53" s="108"/>
      <c r="N53" s="108"/>
      <c r="O53" s="109"/>
      <c r="P53" s="110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2"/>
    </row>
    <row r="54" spans="1:39" ht="27" customHeight="1" x14ac:dyDescent="0.15">
      <c r="A54" s="102" t="s">
        <v>134</v>
      </c>
      <c r="B54" s="103"/>
      <c r="C54" s="104" t="s">
        <v>134</v>
      </c>
      <c r="D54" s="105"/>
      <c r="E54" s="105"/>
      <c r="F54" s="106"/>
      <c r="G54" s="107" t="s">
        <v>134</v>
      </c>
      <c r="H54" s="108"/>
      <c r="I54" s="108"/>
      <c r="J54" s="108"/>
      <c r="K54" s="108"/>
      <c r="L54" s="108"/>
      <c r="M54" s="108"/>
      <c r="N54" s="108"/>
      <c r="O54" s="109"/>
      <c r="P54" s="110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2"/>
    </row>
    <row r="55" spans="1:39" ht="27" customHeight="1" x14ac:dyDescent="0.15">
      <c r="A55" s="102" t="s">
        <v>134</v>
      </c>
      <c r="B55" s="103"/>
      <c r="C55" s="104" t="s">
        <v>134</v>
      </c>
      <c r="D55" s="105"/>
      <c r="E55" s="105"/>
      <c r="F55" s="106"/>
      <c r="G55" s="107" t="s">
        <v>134</v>
      </c>
      <c r="H55" s="108"/>
      <c r="I55" s="108"/>
      <c r="J55" s="108"/>
      <c r="K55" s="108"/>
      <c r="L55" s="108"/>
      <c r="M55" s="108"/>
      <c r="N55" s="108"/>
      <c r="O55" s="109"/>
      <c r="P55" s="110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</row>
    <row r="56" spans="1:39" ht="27" customHeight="1" x14ac:dyDescent="0.15">
      <c r="A56" s="102" t="s">
        <v>134</v>
      </c>
      <c r="B56" s="103"/>
      <c r="C56" s="104" t="s">
        <v>134</v>
      </c>
      <c r="D56" s="105"/>
      <c r="E56" s="105"/>
      <c r="F56" s="106"/>
      <c r="G56" s="107" t="s">
        <v>134</v>
      </c>
      <c r="H56" s="108"/>
      <c r="I56" s="108"/>
      <c r="J56" s="108"/>
      <c r="K56" s="108"/>
      <c r="L56" s="108"/>
      <c r="M56" s="108"/>
      <c r="N56" s="108"/>
      <c r="O56" s="109"/>
      <c r="P56" s="110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2"/>
    </row>
    <row r="57" spans="1:39" ht="27" customHeight="1" x14ac:dyDescent="0.15">
      <c r="A57" s="102" t="s">
        <v>134</v>
      </c>
      <c r="B57" s="103"/>
      <c r="C57" s="104" t="s">
        <v>134</v>
      </c>
      <c r="D57" s="105"/>
      <c r="E57" s="105"/>
      <c r="F57" s="106"/>
      <c r="G57" s="107" t="s">
        <v>134</v>
      </c>
      <c r="H57" s="108"/>
      <c r="I57" s="108"/>
      <c r="J57" s="108"/>
      <c r="K57" s="108"/>
      <c r="L57" s="108"/>
      <c r="M57" s="108"/>
      <c r="N57" s="108"/>
      <c r="O57" s="109"/>
      <c r="P57" s="110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2"/>
    </row>
    <row r="58" spans="1:39" ht="27" customHeight="1" x14ac:dyDescent="0.15">
      <c r="A58" s="102" t="s">
        <v>134</v>
      </c>
      <c r="B58" s="103"/>
      <c r="C58" s="104" t="s">
        <v>134</v>
      </c>
      <c r="D58" s="105"/>
      <c r="E58" s="105"/>
      <c r="F58" s="106"/>
      <c r="G58" s="107" t="s">
        <v>134</v>
      </c>
      <c r="H58" s="108"/>
      <c r="I58" s="108"/>
      <c r="J58" s="108"/>
      <c r="K58" s="108"/>
      <c r="L58" s="108"/>
      <c r="M58" s="108"/>
      <c r="N58" s="108"/>
      <c r="O58" s="109"/>
      <c r="P58" s="110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2"/>
    </row>
    <row r="59" spans="1:39" ht="27" customHeight="1" x14ac:dyDescent="0.15">
      <c r="A59" s="102" t="s">
        <v>134</v>
      </c>
      <c r="B59" s="103"/>
      <c r="C59" s="104" t="s">
        <v>134</v>
      </c>
      <c r="D59" s="105"/>
      <c r="E59" s="105"/>
      <c r="F59" s="106"/>
      <c r="G59" s="107" t="s">
        <v>134</v>
      </c>
      <c r="H59" s="108"/>
      <c r="I59" s="108"/>
      <c r="J59" s="108"/>
      <c r="K59" s="108"/>
      <c r="L59" s="108"/>
      <c r="M59" s="108"/>
      <c r="N59" s="108"/>
      <c r="O59" s="109"/>
      <c r="P59" s="110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2"/>
    </row>
    <row r="60" spans="1:39" ht="27" customHeight="1" x14ac:dyDescent="0.15">
      <c r="A60" s="102" t="s">
        <v>134</v>
      </c>
      <c r="B60" s="103"/>
      <c r="C60" s="104" t="s">
        <v>134</v>
      </c>
      <c r="D60" s="105"/>
      <c r="E60" s="105"/>
      <c r="F60" s="106"/>
      <c r="G60" s="107" t="s">
        <v>134</v>
      </c>
      <c r="H60" s="108"/>
      <c r="I60" s="108"/>
      <c r="J60" s="108"/>
      <c r="K60" s="108"/>
      <c r="L60" s="108"/>
      <c r="M60" s="108"/>
      <c r="N60" s="108"/>
      <c r="O60" s="109"/>
      <c r="P60" s="110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2"/>
    </row>
    <row r="61" spans="1:39" ht="27" customHeight="1" x14ac:dyDescent="0.15">
      <c r="A61" s="102" t="s">
        <v>134</v>
      </c>
      <c r="B61" s="103"/>
      <c r="C61" s="104" t="s">
        <v>134</v>
      </c>
      <c r="D61" s="105"/>
      <c r="E61" s="105"/>
      <c r="F61" s="106"/>
      <c r="G61" s="107" t="s">
        <v>134</v>
      </c>
      <c r="H61" s="108"/>
      <c r="I61" s="108"/>
      <c r="J61" s="108"/>
      <c r="K61" s="108"/>
      <c r="L61" s="108"/>
      <c r="M61" s="108"/>
      <c r="N61" s="108"/>
      <c r="O61" s="109"/>
      <c r="P61" s="110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2"/>
    </row>
    <row r="62" spans="1:39" ht="27" customHeight="1" x14ac:dyDescent="0.15">
      <c r="A62" s="102" t="s">
        <v>134</v>
      </c>
      <c r="B62" s="103"/>
      <c r="C62" s="104" t="s">
        <v>134</v>
      </c>
      <c r="D62" s="105"/>
      <c r="E62" s="105"/>
      <c r="F62" s="106"/>
      <c r="G62" s="107" t="s">
        <v>134</v>
      </c>
      <c r="H62" s="108"/>
      <c r="I62" s="108"/>
      <c r="J62" s="108"/>
      <c r="K62" s="108"/>
      <c r="L62" s="108"/>
      <c r="M62" s="108"/>
      <c r="N62" s="108"/>
      <c r="O62" s="109"/>
      <c r="P62" s="110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2"/>
    </row>
    <row r="63" spans="1:39" ht="27" customHeight="1" x14ac:dyDescent="0.15">
      <c r="A63" s="102" t="s">
        <v>134</v>
      </c>
      <c r="B63" s="103"/>
      <c r="C63" s="104" t="s">
        <v>134</v>
      </c>
      <c r="D63" s="105"/>
      <c r="E63" s="105"/>
      <c r="F63" s="106"/>
      <c r="G63" s="107" t="s">
        <v>134</v>
      </c>
      <c r="H63" s="108"/>
      <c r="I63" s="108"/>
      <c r="J63" s="108"/>
      <c r="K63" s="108"/>
      <c r="L63" s="108"/>
      <c r="M63" s="108"/>
      <c r="N63" s="108"/>
      <c r="O63" s="109"/>
      <c r="P63" s="110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2"/>
    </row>
    <row r="64" spans="1:39" ht="27" customHeight="1" x14ac:dyDescent="0.15">
      <c r="A64" s="102" t="s">
        <v>134</v>
      </c>
      <c r="B64" s="103"/>
      <c r="C64" s="104" t="s">
        <v>134</v>
      </c>
      <c r="D64" s="105"/>
      <c r="E64" s="105"/>
      <c r="F64" s="106"/>
      <c r="G64" s="107" t="s">
        <v>134</v>
      </c>
      <c r="H64" s="108"/>
      <c r="I64" s="108"/>
      <c r="J64" s="108"/>
      <c r="K64" s="108"/>
      <c r="L64" s="108"/>
      <c r="M64" s="108"/>
      <c r="N64" s="108"/>
      <c r="O64" s="109"/>
      <c r="P64" s="110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2"/>
    </row>
    <row r="65" spans="1:39" ht="27" customHeight="1" x14ac:dyDescent="0.15">
      <c r="A65" s="102" t="s">
        <v>134</v>
      </c>
      <c r="B65" s="103"/>
      <c r="C65" s="104" t="s">
        <v>134</v>
      </c>
      <c r="D65" s="105"/>
      <c r="E65" s="105"/>
      <c r="F65" s="106"/>
      <c r="G65" s="107" t="s">
        <v>134</v>
      </c>
      <c r="H65" s="108"/>
      <c r="I65" s="108"/>
      <c r="J65" s="108"/>
      <c r="K65" s="108"/>
      <c r="L65" s="108"/>
      <c r="M65" s="108"/>
      <c r="N65" s="108"/>
      <c r="O65" s="109"/>
      <c r="P65" s="110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2"/>
    </row>
    <row r="66" spans="1:39" ht="27" customHeight="1" x14ac:dyDescent="0.15">
      <c r="A66" s="102" t="s">
        <v>134</v>
      </c>
      <c r="B66" s="103"/>
      <c r="C66" s="104" t="s">
        <v>134</v>
      </c>
      <c r="D66" s="105"/>
      <c r="E66" s="105"/>
      <c r="F66" s="106"/>
      <c r="G66" s="107" t="s">
        <v>134</v>
      </c>
      <c r="H66" s="108"/>
      <c r="I66" s="108"/>
      <c r="J66" s="108"/>
      <c r="K66" s="108"/>
      <c r="L66" s="108"/>
      <c r="M66" s="108"/>
      <c r="N66" s="108"/>
      <c r="O66" s="109"/>
      <c r="P66" s="110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2"/>
    </row>
    <row r="67" spans="1:39" ht="27" customHeight="1" x14ac:dyDescent="0.15">
      <c r="A67" s="102" t="s">
        <v>134</v>
      </c>
      <c r="B67" s="103"/>
      <c r="C67" s="104" t="s">
        <v>134</v>
      </c>
      <c r="D67" s="105"/>
      <c r="E67" s="105"/>
      <c r="F67" s="106"/>
      <c r="G67" s="107" t="s">
        <v>134</v>
      </c>
      <c r="H67" s="108"/>
      <c r="I67" s="108"/>
      <c r="J67" s="108"/>
      <c r="K67" s="108"/>
      <c r="L67" s="108"/>
      <c r="M67" s="108"/>
      <c r="N67" s="108"/>
      <c r="O67" s="109"/>
      <c r="P67" s="110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2"/>
    </row>
    <row r="68" spans="1:39" ht="27" customHeight="1" x14ac:dyDescent="0.15">
      <c r="A68" s="102" t="s">
        <v>134</v>
      </c>
      <c r="B68" s="103"/>
      <c r="C68" s="104" t="s">
        <v>134</v>
      </c>
      <c r="D68" s="105"/>
      <c r="E68" s="105"/>
      <c r="F68" s="106"/>
      <c r="G68" s="107" t="s">
        <v>134</v>
      </c>
      <c r="H68" s="108"/>
      <c r="I68" s="108"/>
      <c r="J68" s="108"/>
      <c r="K68" s="108"/>
      <c r="L68" s="108"/>
      <c r="M68" s="108"/>
      <c r="N68" s="108"/>
      <c r="O68" s="109"/>
      <c r="P68" s="110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2"/>
    </row>
    <row r="69" spans="1:39" ht="27" customHeight="1" x14ac:dyDescent="0.15">
      <c r="A69" s="102" t="s">
        <v>134</v>
      </c>
      <c r="B69" s="103"/>
      <c r="C69" s="104" t="s">
        <v>134</v>
      </c>
      <c r="D69" s="105"/>
      <c r="E69" s="105"/>
      <c r="F69" s="106"/>
      <c r="G69" s="107" t="s">
        <v>134</v>
      </c>
      <c r="H69" s="108"/>
      <c r="I69" s="108"/>
      <c r="J69" s="108"/>
      <c r="K69" s="108"/>
      <c r="L69" s="108"/>
      <c r="M69" s="108"/>
      <c r="N69" s="108"/>
      <c r="O69" s="109"/>
      <c r="P69" s="110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2"/>
    </row>
    <row r="70" spans="1:39" ht="27" customHeight="1" x14ac:dyDescent="0.15">
      <c r="A70" s="102" t="s">
        <v>134</v>
      </c>
      <c r="B70" s="103"/>
      <c r="C70" s="104" t="s">
        <v>134</v>
      </c>
      <c r="D70" s="105"/>
      <c r="E70" s="105"/>
      <c r="F70" s="106"/>
      <c r="G70" s="107" t="s">
        <v>134</v>
      </c>
      <c r="H70" s="108"/>
      <c r="I70" s="108"/>
      <c r="J70" s="108"/>
      <c r="K70" s="108"/>
      <c r="L70" s="108"/>
      <c r="M70" s="108"/>
      <c r="N70" s="108"/>
      <c r="O70" s="109"/>
      <c r="P70" s="110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2"/>
    </row>
    <row r="71" spans="1:39" ht="27" customHeight="1" x14ac:dyDescent="0.15">
      <c r="A71" s="102" t="s">
        <v>134</v>
      </c>
      <c r="B71" s="103"/>
      <c r="C71" s="104" t="s">
        <v>134</v>
      </c>
      <c r="D71" s="105"/>
      <c r="E71" s="105"/>
      <c r="F71" s="106"/>
      <c r="G71" s="107" t="s">
        <v>134</v>
      </c>
      <c r="H71" s="108"/>
      <c r="I71" s="108"/>
      <c r="J71" s="108"/>
      <c r="K71" s="108"/>
      <c r="L71" s="108"/>
      <c r="M71" s="108"/>
      <c r="N71" s="108"/>
      <c r="O71" s="109"/>
      <c r="P71" s="110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2"/>
    </row>
    <row r="72" spans="1:39" ht="27" customHeight="1" x14ac:dyDescent="0.15">
      <c r="A72" s="102" t="s">
        <v>134</v>
      </c>
      <c r="B72" s="103"/>
      <c r="C72" s="104" t="s">
        <v>134</v>
      </c>
      <c r="D72" s="105"/>
      <c r="E72" s="105"/>
      <c r="F72" s="106"/>
      <c r="G72" s="107" t="s">
        <v>134</v>
      </c>
      <c r="H72" s="108"/>
      <c r="I72" s="108"/>
      <c r="J72" s="108"/>
      <c r="K72" s="108"/>
      <c r="L72" s="108"/>
      <c r="M72" s="108"/>
      <c r="N72" s="108"/>
      <c r="O72" s="109"/>
      <c r="P72" s="110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2"/>
    </row>
    <row r="73" spans="1:39" ht="27" customHeight="1" x14ac:dyDescent="0.15">
      <c r="A73" s="102" t="s">
        <v>134</v>
      </c>
      <c r="B73" s="103"/>
      <c r="C73" s="104" t="s">
        <v>134</v>
      </c>
      <c r="D73" s="105"/>
      <c r="E73" s="105"/>
      <c r="F73" s="106"/>
      <c r="G73" s="107" t="s">
        <v>134</v>
      </c>
      <c r="H73" s="108"/>
      <c r="I73" s="108"/>
      <c r="J73" s="108"/>
      <c r="K73" s="108"/>
      <c r="L73" s="108"/>
      <c r="M73" s="108"/>
      <c r="N73" s="108"/>
      <c r="O73" s="109"/>
      <c r="P73" s="110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2"/>
    </row>
    <row r="74" spans="1:39" ht="27" customHeight="1" x14ac:dyDescent="0.15">
      <c r="A74" s="102" t="s">
        <v>134</v>
      </c>
      <c r="B74" s="103"/>
      <c r="C74" s="104" t="s">
        <v>134</v>
      </c>
      <c r="D74" s="105"/>
      <c r="E74" s="105"/>
      <c r="F74" s="106"/>
      <c r="G74" s="107" t="s">
        <v>134</v>
      </c>
      <c r="H74" s="108"/>
      <c r="I74" s="108"/>
      <c r="J74" s="108"/>
      <c r="K74" s="108"/>
      <c r="L74" s="108"/>
      <c r="M74" s="108"/>
      <c r="N74" s="108"/>
      <c r="O74" s="109"/>
      <c r="P74" s="110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2"/>
    </row>
    <row r="75" spans="1:39" ht="27" customHeight="1" x14ac:dyDescent="0.15">
      <c r="A75" s="102" t="s">
        <v>134</v>
      </c>
      <c r="B75" s="103"/>
      <c r="C75" s="104" t="s">
        <v>134</v>
      </c>
      <c r="D75" s="105"/>
      <c r="E75" s="105"/>
      <c r="F75" s="106"/>
      <c r="G75" s="107" t="s">
        <v>134</v>
      </c>
      <c r="H75" s="108"/>
      <c r="I75" s="108"/>
      <c r="J75" s="108"/>
      <c r="K75" s="108"/>
      <c r="L75" s="108"/>
      <c r="M75" s="108"/>
      <c r="N75" s="108"/>
      <c r="O75" s="109"/>
      <c r="P75" s="110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2"/>
    </row>
    <row r="76" spans="1:39" ht="27" customHeight="1" x14ac:dyDescent="0.15">
      <c r="A76" s="102" t="s">
        <v>134</v>
      </c>
      <c r="B76" s="103"/>
      <c r="C76" s="104" t="s">
        <v>134</v>
      </c>
      <c r="D76" s="105"/>
      <c r="E76" s="105"/>
      <c r="F76" s="106"/>
      <c r="G76" s="107" t="s">
        <v>134</v>
      </c>
      <c r="H76" s="108"/>
      <c r="I76" s="108"/>
      <c r="J76" s="108"/>
      <c r="K76" s="108"/>
      <c r="L76" s="108"/>
      <c r="M76" s="108"/>
      <c r="N76" s="108"/>
      <c r="O76" s="109"/>
      <c r="P76" s="110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2"/>
    </row>
    <row r="77" spans="1:39" ht="27" customHeight="1" x14ac:dyDescent="0.15">
      <c r="A77" s="102" t="s">
        <v>134</v>
      </c>
      <c r="B77" s="103"/>
      <c r="C77" s="104" t="s">
        <v>134</v>
      </c>
      <c r="D77" s="105"/>
      <c r="E77" s="105"/>
      <c r="F77" s="106"/>
      <c r="G77" s="107" t="s">
        <v>134</v>
      </c>
      <c r="H77" s="108"/>
      <c r="I77" s="108"/>
      <c r="J77" s="108"/>
      <c r="K77" s="108"/>
      <c r="L77" s="108"/>
      <c r="M77" s="108"/>
      <c r="N77" s="108"/>
      <c r="O77" s="109"/>
      <c r="P77" s="110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2"/>
    </row>
    <row r="78" spans="1:39" ht="27" customHeight="1" x14ac:dyDescent="0.15">
      <c r="A78" s="102" t="s">
        <v>134</v>
      </c>
      <c r="B78" s="103"/>
      <c r="C78" s="104" t="s">
        <v>134</v>
      </c>
      <c r="D78" s="105"/>
      <c r="E78" s="105"/>
      <c r="F78" s="106"/>
      <c r="G78" s="107" t="s">
        <v>134</v>
      </c>
      <c r="H78" s="108"/>
      <c r="I78" s="108"/>
      <c r="J78" s="108"/>
      <c r="K78" s="108"/>
      <c r="L78" s="108"/>
      <c r="M78" s="108"/>
      <c r="N78" s="108"/>
      <c r="O78" s="109"/>
      <c r="P78" s="110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2"/>
    </row>
    <row r="79" spans="1:39" ht="27" customHeight="1" x14ac:dyDescent="0.15">
      <c r="A79" s="102" t="s">
        <v>134</v>
      </c>
      <c r="B79" s="103"/>
      <c r="C79" s="104" t="s">
        <v>134</v>
      </c>
      <c r="D79" s="105"/>
      <c r="E79" s="105"/>
      <c r="F79" s="106"/>
      <c r="G79" s="107" t="s">
        <v>134</v>
      </c>
      <c r="H79" s="108"/>
      <c r="I79" s="108"/>
      <c r="J79" s="108"/>
      <c r="K79" s="108"/>
      <c r="L79" s="108"/>
      <c r="M79" s="108"/>
      <c r="N79" s="108"/>
      <c r="O79" s="109"/>
      <c r="P79" s="110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2"/>
    </row>
    <row r="80" spans="1:39" ht="27" customHeight="1" x14ac:dyDescent="0.15">
      <c r="A80" s="102" t="s">
        <v>134</v>
      </c>
      <c r="B80" s="103"/>
      <c r="C80" s="104" t="s">
        <v>134</v>
      </c>
      <c r="D80" s="105"/>
      <c r="E80" s="105"/>
      <c r="F80" s="106"/>
      <c r="G80" s="107" t="s">
        <v>134</v>
      </c>
      <c r="H80" s="108"/>
      <c r="I80" s="108"/>
      <c r="J80" s="108"/>
      <c r="K80" s="108"/>
      <c r="L80" s="108"/>
      <c r="M80" s="108"/>
      <c r="N80" s="108"/>
      <c r="O80" s="109"/>
      <c r="P80" s="110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2"/>
    </row>
    <row r="81" spans="1:39" ht="27" customHeight="1" x14ac:dyDescent="0.15">
      <c r="A81" s="102" t="s">
        <v>134</v>
      </c>
      <c r="B81" s="103"/>
      <c r="C81" s="104" t="s">
        <v>134</v>
      </c>
      <c r="D81" s="105"/>
      <c r="E81" s="105"/>
      <c r="F81" s="106"/>
      <c r="G81" s="107" t="s">
        <v>134</v>
      </c>
      <c r="H81" s="108"/>
      <c r="I81" s="108"/>
      <c r="J81" s="108"/>
      <c r="K81" s="108"/>
      <c r="L81" s="108"/>
      <c r="M81" s="108"/>
      <c r="N81" s="108"/>
      <c r="O81" s="109"/>
      <c r="P81" s="110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2"/>
    </row>
    <row r="82" spans="1:39" ht="27" customHeight="1" x14ac:dyDescent="0.15">
      <c r="A82" s="102" t="s">
        <v>134</v>
      </c>
      <c r="B82" s="103"/>
      <c r="C82" s="104" t="s">
        <v>134</v>
      </c>
      <c r="D82" s="105"/>
      <c r="E82" s="105"/>
      <c r="F82" s="106"/>
      <c r="G82" s="107" t="s">
        <v>134</v>
      </c>
      <c r="H82" s="108"/>
      <c r="I82" s="108"/>
      <c r="J82" s="108"/>
      <c r="K82" s="108"/>
      <c r="L82" s="108"/>
      <c r="M82" s="108"/>
      <c r="N82" s="108"/>
      <c r="O82" s="109"/>
      <c r="P82" s="110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2"/>
    </row>
    <row r="83" spans="1:39" ht="27" customHeight="1" x14ac:dyDescent="0.15">
      <c r="A83" s="102" t="s">
        <v>134</v>
      </c>
      <c r="B83" s="103"/>
      <c r="C83" s="104" t="s">
        <v>134</v>
      </c>
      <c r="D83" s="105"/>
      <c r="E83" s="105"/>
      <c r="F83" s="106"/>
      <c r="G83" s="107" t="s">
        <v>134</v>
      </c>
      <c r="H83" s="108"/>
      <c r="I83" s="108"/>
      <c r="J83" s="108"/>
      <c r="K83" s="108"/>
      <c r="L83" s="108"/>
      <c r="M83" s="108"/>
      <c r="N83" s="108"/>
      <c r="O83" s="109"/>
      <c r="P83" s="110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2"/>
    </row>
    <row r="84" spans="1:39" ht="27" customHeight="1" x14ac:dyDescent="0.15">
      <c r="A84" s="102" t="s">
        <v>134</v>
      </c>
      <c r="B84" s="103"/>
      <c r="C84" s="104" t="s">
        <v>134</v>
      </c>
      <c r="D84" s="105"/>
      <c r="E84" s="105"/>
      <c r="F84" s="106"/>
      <c r="G84" s="107" t="s">
        <v>134</v>
      </c>
      <c r="H84" s="108"/>
      <c r="I84" s="108"/>
      <c r="J84" s="108"/>
      <c r="K84" s="108"/>
      <c r="L84" s="108"/>
      <c r="M84" s="108"/>
      <c r="N84" s="108"/>
      <c r="O84" s="109"/>
      <c r="P84" s="110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2"/>
    </row>
    <row r="85" spans="1:39" ht="27" customHeight="1" x14ac:dyDescent="0.15">
      <c r="A85" s="102" t="s">
        <v>134</v>
      </c>
      <c r="B85" s="103"/>
      <c r="C85" s="104" t="s">
        <v>134</v>
      </c>
      <c r="D85" s="105"/>
      <c r="E85" s="105"/>
      <c r="F85" s="106"/>
      <c r="G85" s="107" t="s">
        <v>134</v>
      </c>
      <c r="H85" s="108"/>
      <c r="I85" s="108"/>
      <c r="J85" s="108"/>
      <c r="K85" s="108"/>
      <c r="L85" s="108"/>
      <c r="M85" s="108"/>
      <c r="N85" s="108"/>
      <c r="O85" s="109"/>
      <c r="P85" s="110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2"/>
    </row>
    <row r="86" spans="1:39" ht="27" customHeight="1" x14ac:dyDescent="0.15">
      <c r="A86" s="102" t="s">
        <v>134</v>
      </c>
      <c r="B86" s="103"/>
      <c r="C86" s="104" t="s">
        <v>134</v>
      </c>
      <c r="D86" s="105"/>
      <c r="E86" s="105"/>
      <c r="F86" s="106"/>
      <c r="G86" s="107" t="s">
        <v>134</v>
      </c>
      <c r="H86" s="108"/>
      <c r="I86" s="108"/>
      <c r="J86" s="108"/>
      <c r="K86" s="108"/>
      <c r="L86" s="108"/>
      <c r="M86" s="108"/>
      <c r="N86" s="108"/>
      <c r="O86" s="109"/>
      <c r="P86" s="110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2"/>
    </row>
    <row r="87" spans="1:39" ht="27" customHeight="1" x14ac:dyDescent="0.15">
      <c r="A87" s="102" t="s">
        <v>134</v>
      </c>
      <c r="B87" s="103"/>
      <c r="C87" s="104" t="s">
        <v>134</v>
      </c>
      <c r="D87" s="105"/>
      <c r="E87" s="105"/>
      <c r="F87" s="106"/>
      <c r="G87" s="107" t="s">
        <v>134</v>
      </c>
      <c r="H87" s="108"/>
      <c r="I87" s="108"/>
      <c r="J87" s="108"/>
      <c r="K87" s="108"/>
      <c r="L87" s="108"/>
      <c r="M87" s="108"/>
      <c r="N87" s="108"/>
      <c r="O87" s="109"/>
      <c r="P87" s="110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2"/>
    </row>
    <row r="88" spans="1:39" ht="27" customHeight="1" x14ac:dyDescent="0.15">
      <c r="A88" s="102" t="s">
        <v>134</v>
      </c>
      <c r="B88" s="103"/>
      <c r="C88" s="104" t="s">
        <v>134</v>
      </c>
      <c r="D88" s="105"/>
      <c r="E88" s="105"/>
      <c r="F88" s="106"/>
      <c r="G88" s="107" t="s">
        <v>134</v>
      </c>
      <c r="H88" s="108"/>
      <c r="I88" s="108"/>
      <c r="J88" s="108"/>
      <c r="K88" s="108"/>
      <c r="L88" s="108"/>
      <c r="M88" s="108"/>
      <c r="N88" s="108"/>
      <c r="O88" s="109"/>
      <c r="P88" s="110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2"/>
    </row>
    <row r="89" spans="1:39" ht="27" customHeight="1" x14ac:dyDescent="0.15">
      <c r="A89" s="102" t="s">
        <v>134</v>
      </c>
      <c r="B89" s="103"/>
      <c r="C89" s="104" t="s">
        <v>134</v>
      </c>
      <c r="D89" s="105"/>
      <c r="E89" s="105"/>
      <c r="F89" s="106"/>
      <c r="G89" s="107" t="s">
        <v>134</v>
      </c>
      <c r="H89" s="108"/>
      <c r="I89" s="108"/>
      <c r="J89" s="108"/>
      <c r="K89" s="108"/>
      <c r="L89" s="108"/>
      <c r="M89" s="108"/>
      <c r="N89" s="108"/>
      <c r="O89" s="109"/>
      <c r="P89" s="110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2"/>
    </row>
    <row r="90" spans="1:39" ht="27" customHeight="1" x14ac:dyDescent="0.15">
      <c r="A90" s="102" t="s">
        <v>134</v>
      </c>
      <c r="B90" s="103"/>
      <c r="C90" s="104" t="s">
        <v>134</v>
      </c>
      <c r="D90" s="105"/>
      <c r="E90" s="105"/>
      <c r="F90" s="106"/>
      <c r="G90" s="107" t="s">
        <v>134</v>
      </c>
      <c r="H90" s="108"/>
      <c r="I90" s="108"/>
      <c r="J90" s="108"/>
      <c r="K90" s="108"/>
      <c r="L90" s="108"/>
      <c r="M90" s="108"/>
      <c r="N90" s="108"/>
      <c r="O90" s="109"/>
      <c r="P90" s="110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2"/>
    </row>
    <row r="91" spans="1:39" ht="27" customHeight="1" x14ac:dyDescent="0.15">
      <c r="A91" s="102" t="s">
        <v>134</v>
      </c>
      <c r="B91" s="103"/>
      <c r="C91" s="104" t="s">
        <v>134</v>
      </c>
      <c r="D91" s="105"/>
      <c r="E91" s="105"/>
      <c r="F91" s="106"/>
      <c r="G91" s="107" t="s">
        <v>134</v>
      </c>
      <c r="H91" s="108"/>
      <c r="I91" s="108"/>
      <c r="J91" s="108"/>
      <c r="K91" s="108"/>
      <c r="L91" s="108"/>
      <c r="M91" s="108"/>
      <c r="N91" s="108"/>
      <c r="O91" s="109"/>
      <c r="P91" s="110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2"/>
    </row>
    <row r="92" spans="1:39" ht="27" customHeight="1" x14ac:dyDescent="0.15">
      <c r="A92" s="102" t="s">
        <v>134</v>
      </c>
      <c r="B92" s="103"/>
      <c r="C92" s="104" t="s">
        <v>134</v>
      </c>
      <c r="D92" s="105"/>
      <c r="E92" s="105"/>
      <c r="F92" s="106"/>
      <c r="G92" s="107" t="s">
        <v>134</v>
      </c>
      <c r="H92" s="108"/>
      <c r="I92" s="108"/>
      <c r="J92" s="108"/>
      <c r="K92" s="108"/>
      <c r="L92" s="108"/>
      <c r="M92" s="108"/>
      <c r="N92" s="108"/>
      <c r="O92" s="109"/>
      <c r="P92" s="110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2"/>
    </row>
    <row r="93" spans="1:39" ht="27" customHeight="1" x14ac:dyDescent="0.15">
      <c r="A93" s="102" t="s">
        <v>134</v>
      </c>
      <c r="B93" s="103"/>
      <c r="C93" s="104" t="s">
        <v>134</v>
      </c>
      <c r="D93" s="105"/>
      <c r="E93" s="105"/>
      <c r="F93" s="106"/>
      <c r="G93" s="107" t="s">
        <v>134</v>
      </c>
      <c r="H93" s="108"/>
      <c r="I93" s="108"/>
      <c r="J93" s="108"/>
      <c r="K93" s="108"/>
      <c r="L93" s="108"/>
      <c r="M93" s="108"/>
      <c r="N93" s="108"/>
      <c r="O93" s="109"/>
      <c r="P93" s="110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2"/>
    </row>
    <row r="94" spans="1:39" ht="27" customHeight="1" x14ac:dyDescent="0.15">
      <c r="A94" s="102" t="s">
        <v>134</v>
      </c>
      <c r="B94" s="103"/>
      <c r="C94" s="104" t="s">
        <v>134</v>
      </c>
      <c r="D94" s="105"/>
      <c r="E94" s="105"/>
      <c r="F94" s="106"/>
      <c r="G94" s="107" t="s">
        <v>134</v>
      </c>
      <c r="H94" s="108"/>
      <c r="I94" s="108"/>
      <c r="J94" s="108"/>
      <c r="K94" s="108"/>
      <c r="L94" s="108"/>
      <c r="M94" s="108"/>
      <c r="N94" s="108"/>
      <c r="O94" s="109"/>
      <c r="P94" s="110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2"/>
    </row>
    <row r="95" spans="1:39" ht="27" customHeight="1" x14ac:dyDescent="0.15">
      <c r="A95" s="102" t="s">
        <v>134</v>
      </c>
      <c r="B95" s="103"/>
      <c r="C95" s="104" t="s">
        <v>134</v>
      </c>
      <c r="D95" s="105"/>
      <c r="E95" s="105"/>
      <c r="F95" s="106"/>
      <c r="G95" s="107" t="s">
        <v>134</v>
      </c>
      <c r="H95" s="108"/>
      <c r="I95" s="108"/>
      <c r="J95" s="108"/>
      <c r="K95" s="108"/>
      <c r="L95" s="108"/>
      <c r="M95" s="108"/>
      <c r="N95" s="108"/>
      <c r="O95" s="109"/>
      <c r="P95" s="110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2"/>
    </row>
    <row r="96" spans="1:39" ht="27" customHeight="1" x14ac:dyDescent="0.15">
      <c r="A96" s="102" t="s">
        <v>134</v>
      </c>
      <c r="B96" s="103"/>
      <c r="C96" s="104" t="s">
        <v>134</v>
      </c>
      <c r="D96" s="105"/>
      <c r="E96" s="105"/>
      <c r="F96" s="106"/>
      <c r="G96" s="107" t="s">
        <v>134</v>
      </c>
      <c r="H96" s="108"/>
      <c r="I96" s="108"/>
      <c r="J96" s="108"/>
      <c r="K96" s="108"/>
      <c r="L96" s="108"/>
      <c r="M96" s="108"/>
      <c r="N96" s="108"/>
      <c r="O96" s="109"/>
      <c r="P96" s="110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2"/>
    </row>
    <row r="97" spans="1:39" ht="27" customHeight="1" x14ac:dyDescent="0.15">
      <c r="A97" s="102" t="s">
        <v>134</v>
      </c>
      <c r="B97" s="103"/>
      <c r="C97" s="104" t="s">
        <v>134</v>
      </c>
      <c r="D97" s="105"/>
      <c r="E97" s="105"/>
      <c r="F97" s="106"/>
      <c r="G97" s="107" t="s">
        <v>134</v>
      </c>
      <c r="H97" s="108"/>
      <c r="I97" s="108"/>
      <c r="J97" s="108"/>
      <c r="K97" s="108"/>
      <c r="L97" s="108"/>
      <c r="M97" s="108"/>
      <c r="N97" s="108"/>
      <c r="O97" s="109"/>
      <c r="P97" s="110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2"/>
    </row>
    <row r="98" spans="1:39" ht="27" customHeight="1" x14ac:dyDescent="0.15">
      <c r="A98" s="102" t="s">
        <v>134</v>
      </c>
      <c r="B98" s="103"/>
      <c r="C98" s="104" t="s">
        <v>134</v>
      </c>
      <c r="D98" s="105"/>
      <c r="E98" s="105"/>
      <c r="F98" s="106"/>
      <c r="G98" s="107" t="s">
        <v>134</v>
      </c>
      <c r="H98" s="108"/>
      <c r="I98" s="108"/>
      <c r="J98" s="108"/>
      <c r="K98" s="108"/>
      <c r="L98" s="108"/>
      <c r="M98" s="108"/>
      <c r="N98" s="108"/>
      <c r="O98" s="109"/>
      <c r="P98" s="110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2"/>
    </row>
    <row r="99" spans="1:39" ht="27" customHeight="1" x14ac:dyDescent="0.15">
      <c r="A99" s="102" t="s">
        <v>134</v>
      </c>
      <c r="B99" s="103"/>
      <c r="C99" s="104" t="s">
        <v>134</v>
      </c>
      <c r="D99" s="105"/>
      <c r="E99" s="105"/>
      <c r="F99" s="106"/>
      <c r="G99" s="107" t="s">
        <v>134</v>
      </c>
      <c r="H99" s="108"/>
      <c r="I99" s="108"/>
      <c r="J99" s="108"/>
      <c r="K99" s="108"/>
      <c r="L99" s="108"/>
      <c r="M99" s="108"/>
      <c r="N99" s="108"/>
      <c r="O99" s="109"/>
      <c r="P99" s="110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2"/>
    </row>
    <row r="100" spans="1:39" ht="27" customHeight="1" x14ac:dyDescent="0.15">
      <c r="A100" s="102" t="s">
        <v>134</v>
      </c>
      <c r="B100" s="103"/>
      <c r="C100" s="104" t="s">
        <v>134</v>
      </c>
      <c r="D100" s="105"/>
      <c r="E100" s="105"/>
      <c r="F100" s="106"/>
      <c r="G100" s="107" t="s">
        <v>134</v>
      </c>
      <c r="H100" s="108"/>
      <c r="I100" s="108"/>
      <c r="J100" s="108"/>
      <c r="K100" s="108"/>
      <c r="L100" s="108"/>
      <c r="M100" s="108"/>
      <c r="N100" s="108"/>
      <c r="O100" s="109"/>
      <c r="P100" s="110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2"/>
    </row>
    <row r="101" spans="1:39" ht="27" customHeight="1" x14ac:dyDescent="0.15">
      <c r="A101" s="102" t="s">
        <v>134</v>
      </c>
      <c r="B101" s="103"/>
      <c r="C101" s="104" t="s">
        <v>134</v>
      </c>
      <c r="D101" s="105"/>
      <c r="E101" s="105"/>
      <c r="F101" s="106"/>
      <c r="G101" s="107" t="s">
        <v>134</v>
      </c>
      <c r="H101" s="108"/>
      <c r="I101" s="108"/>
      <c r="J101" s="108"/>
      <c r="K101" s="108"/>
      <c r="L101" s="108"/>
      <c r="M101" s="108"/>
      <c r="N101" s="108"/>
      <c r="O101" s="109"/>
      <c r="P101" s="110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2"/>
    </row>
    <row r="102" spans="1:39" ht="27" customHeight="1" x14ac:dyDescent="0.15">
      <c r="A102" s="102" t="s">
        <v>134</v>
      </c>
      <c r="B102" s="103"/>
      <c r="C102" s="104" t="s">
        <v>134</v>
      </c>
      <c r="D102" s="105"/>
      <c r="E102" s="105"/>
      <c r="F102" s="106"/>
      <c r="G102" s="107" t="s">
        <v>134</v>
      </c>
      <c r="H102" s="108"/>
      <c r="I102" s="108"/>
      <c r="J102" s="108"/>
      <c r="K102" s="108"/>
      <c r="L102" s="108"/>
      <c r="M102" s="108"/>
      <c r="N102" s="108"/>
      <c r="O102" s="109"/>
      <c r="P102" s="110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2"/>
    </row>
    <row r="103" spans="1:39" ht="27" customHeight="1" x14ac:dyDescent="0.15">
      <c r="A103" s="102" t="s">
        <v>134</v>
      </c>
      <c r="B103" s="103"/>
      <c r="C103" s="104" t="s">
        <v>134</v>
      </c>
      <c r="D103" s="105"/>
      <c r="E103" s="105"/>
      <c r="F103" s="106"/>
      <c r="G103" s="107" t="s">
        <v>134</v>
      </c>
      <c r="H103" s="108"/>
      <c r="I103" s="108"/>
      <c r="J103" s="108"/>
      <c r="K103" s="108"/>
      <c r="L103" s="108"/>
      <c r="M103" s="108"/>
      <c r="N103" s="108"/>
      <c r="O103" s="109"/>
      <c r="P103" s="110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2"/>
    </row>
    <row r="104" spans="1:39" ht="27" customHeight="1" x14ac:dyDescent="0.15">
      <c r="A104" s="102" t="s">
        <v>134</v>
      </c>
      <c r="B104" s="103"/>
      <c r="C104" s="104" t="s">
        <v>134</v>
      </c>
      <c r="D104" s="105"/>
      <c r="E104" s="105"/>
      <c r="F104" s="106"/>
      <c r="G104" s="107" t="s">
        <v>134</v>
      </c>
      <c r="H104" s="108"/>
      <c r="I104" s="108"/>
      <c r="J104" s="108"/>
      <c r="K104" s="108"/>
      <c r="L104" s="108"/>
      <c r="M104" s="108"/>
      <c r="N104" s="108"/>
      <c r="O104" s="109"/>
      <c r="P104" s="110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2"/>
    </row>
    <row r="105" spans="1:39" ht="27" customHeight="1" x14ac:dyDescent="0.15">
      <c r="A105" s="102" t="s">
        <v>134</v>
      </c>
      <c r="B105" s="103"/>
      <c r="C105" s="104" t="s">
        <v>134</v>
      </c>
      <c r="D105" s="105"/>
      <c r="E105" s="105"/>
      <c r="F105" s="106"/>
      <c r="G105" s="107" t="s">
        <v>134</v>
      </c>
      <c r="H105" s="108"/>
      <c r="I105" s="108"/>
      <c r="J105" s="108"/>
      <c r="K105" s="108"/>
      <c r="L105" s="108"/>
      <c r="M105" s="108"/>
      <c r="N105" s="108"/>
      <c r="O105" s="109"/>
      <c r="P105" s="110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2"/>
    </row>
    <row r="106" spans="1:39" ht="27" customHeight="1" x14ac:dyDescent="0.15">
      <c r="A106" s="102" t="s">
        <v>134</v>
      </c>
      <c r="B106" s="103"/>
      <c r="C106" s="104" t="s">
        <v>134</v>
      </c>
      <c r="D106" s="105"/>
      <c r="E106" s="105"/>
      <c r="F106" s="106"/>
      <c r="G106" s="107" t="s">
        <v>134</v>
      </c>
      <c r="H106" s="108"/>
      <c r="I106" s="108"/>
      <c r="J106" s="108"/>
      <c r="K106" s="108"/>
      <c r="L106" s="108"/>
      <c r="M106" s="108"/>
      <c r="N106" s="108"/>
      <c r="O106" s="109"/>
      <c r="P106" s="110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2"/>
    </row>
    <row r="107" spans="1:39" ht="27" customHeight="1" x14ac:dyDescent="0.15">
      <c r="A107" s="102" t="s">
        <v>134</v>
      </c>
      <c r="B107" s="103"/>
      <c r="C107" s="104" t="s">
        <v>134</v>
      </c>
      <c r="D107" s="105"/>
      <c r="E107" s="105"/>
      <c r="F107" s="106"/>
      <c r="G107" s="107" t="s">
        <v>134</v>
      </c>
      <c r="H107" s="108"/>
      <c r="I107" s="108"/>
      <c r="J107" s="108"/>
      <c r="K107" s="108"/>
      <c r="L107" s="108"/>
      <c r="M107" s="108"/>
      <c r="N107" s="108"/>
      <c r="O107" s="109"/>
      <c r="P107" s="110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2"/>
    </row>
    <row r="108" spans="1:39" ht="27" customHeight="1" x14ac:dyDescent="0.15">
      <c r="A108" s="102" t="s">
        <v>134</v>
      </c>
      <c r="B108" s="103"/>
      <c r="C108" s="104" t="s">
        <v>134</v>
      </c>
      <c r="D108" s="105"/>
      <c r="E108" s="105"/>
      <c r="F108" s="106"/>
      <c r="G108" s="107" t="s">
        <v>134</v>
      </c>
      <c r="H108" s="108"/>
      <c r="I108" s="108"/>
      <c r="J108" s="108"/>
      <c r="K108" s="108"/>
      <c r="L108" s="108"/>
      <c r="M108" s="108"/>
      <c r="N108" s="108"/>
      <c r="O108" s="109"/>
      <c r="P108" s="110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2"/>
    </row>
    <row r="109" spans="1:39" ht="27" customHeight="1" x14ac:dyDescent="0.15">
      <c r="A109" s="102" t="s">
        <v>134</v>
      </c>
      <c r="B109" s="103"/>
      <c r="C109" s="104" t="s">
        <v>134</v>
      </c>
      <c r="D109" s="105"/>
      <c r="E109" s="105"/>
      <c r="F109" s="106"/>
      <c r="G109" s="107" t="s">
        <v>134</v>
      </c>
      <c r="H109" s="108"/>
      <c r="I109" s="108"/>
      <c r="J109" s="108"/>
      <c r="K109" s="108"/>
      <c r="L109" s="108"/>
      <c r="M109" s="108"/>
      <c r="N109" s="108"/>
      <c r="O109" s="109"/>
      <c r="P109" s="110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2"/>
    </row>
    <row r="110" spans="1:39" ht="27" customHeight="1" x14ac:dyDescent="0.15">
      <c r="A110" s="102" t="s">
        <v>134</v>
      </c>
      <c r="B110" s="103"/>
      <c r="C110" s="104" t="s">
        <v>134</v>
      </c>
      <c r="D110" s="105"/>
      <c r="E110" s="105"/>
      <c r="F110" s="106"/>
      <c r="G110" s="107" t="s">
        <v>134</v>
      </c>
      <c r="H110" s="108"/>
      <c r="I110" s="108"/>
      <c r="J110" s="108"/>
      <c r="K110" s="108"/>
      <c r="L110" s="108"/>
      <c r="M110" s="108"/>
      <c r="N110" s="108"/>
      <c r="O110" s="109"/>
      <c r="P110" s="110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2"/>
    </row>
    <row r="111" spans="1:39" ht="27" customHeight="1" x14ac:dyDescent="0.15">
      <c r="A111" s="102" t="s">
        <v>134</v>
      </c>
      <c r="B111" s="103"/>
      <c r="C111" s="104" t="s">
        <v>134</v>
      </c>
      <c r="D111" s="105"/>
      <c r="E111" s="105"/>
      <c r="F111" s="106"/>
      <c r="G111" s="107" t="s">
        <v>134</v>
      </c>
      <c r="H111" s="108"/>
      <c r="I111" s="108"/>
      <c r="J111" s="108"/>
      <c r="K111" s="108"/>
      <c r="L111" s="108"/>
      <c r="M111" s="108"/>
      <c r="N111" s="108"/>
      <c r="O111" s="109"/>
      <c r="P111" s="110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2"/>
    </row>
    <row r="112" spans="1:39" ht="27" customHeight="1" x14ac:dyDescent="0.15">
      <c r="A112" s="102" t="s">
        <v>134</v>
      </c>
      <c r="B112" s="103"/>
      <c r="C112" s="104" t="s">
        <v>134</v>
      </c>
      <c r="D112" s="105"/>
      <c r="E112" s="105"/>
      <c r="F112" s="106"/>
      <c r="G112" s="107" t="s">
        <v>134</v>
      </c>
      <c r="H112" s="108"/>
      <c r="I112" s="108"/>
      <c r="J112" s="108"/>
      <c r="K112" s="108"/>
      <c r="L112" s="108"/>
      <c r="M112" s="108"/>
      <c r="N112" s="108"/>
      <c r="O112" s="109"/>
      <c r="P112" s="110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2"/>
    </row>
    <row r="113" spans="1:39" ht="27" customHeight="1" x14ac:dyDescent="0.15">
      <c r="A113" s="102" t="s">
        <v>134</v>
      </c>
      <c r="B113" s="103"/>
      <c r="C113" s="104" t="s">
        <v>134</v>
      </c>
      <c r="D113" s="105"/>
      <c r="E113" s="105"/>
      <c r="F113" s="106"/>
      <c r="G113" s="107" t="s">
        <v>134</v>
      </c>
      <c r="H113" s="108"/>
      <c r="I113" s="108"/>
      <c r="J113" s="108"/>
      <c r="K113" s="108"/>
      <c r="L113" s="108"/>
      <c r="M113" s="108"/>
      <c r="N113" s="108"/>
      <c r="O113" s="109"/>
      <c r="P113" s="110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2"/>
    </row>
    <row r="114" spans="1:39" ht="27" customHeight="1" x14ac:dyDescent="0.15">
      <c r="A114" s="102" t="s">
        <v>134</v>
      </c>
      <c r="B114" s="103"/>
      <c r="C114" s="104" t="s">
        <v>134</v>
      </c>
      <c r="D114" s="105"/>
      <c r="E114" s="105"/>
      <c r="F114" s="106"/>
      <c r="G114" s="107" t="s">
        <v>134</v>
      </c>
      <c r="H114" s="108"/>
      <c r="I114" s="108"/>
      <c r="J114" s="108"/>
      <c r="K114" s="108"/>
      <c r="L114" s="108"/>
      <c r="M114" s="108"/>
      <c r="N114" s="108"/>
      <c r="O114" s="109"/>
      <c r="P114" s="110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2"/>
    </row>
    <row r="115" spans="1:39" ht="27" customHeight="1" x14ac:dyDescent="0.15">
      <c r="A115" s="102" t="s">
        <v>134</v>
      </c>
      <c r="B115" s="103"/>
      <c r="C115" s="104" t="s">
        <v>134</v>
      </c>
      <c r="D115" s="105"/>
      <c r="E115" s="105"/>
      <c r="F115" s="106"/>
      <c r="G115" s="107" t="s">
        <v>134</v>
      </c>
      <c r="H115" s="108"/>
      <c r="I115" s="108"/>
      <c r="J115" s="108"/>
      <c r="K115" s="108"/>
      <c r="L115" s="108"/>
      <c r="M115" s="108"/>
      <c r="N115" s="108"/>
      <c r="O115" s="109"/>
      <c r="P115" s="110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2"/>
    </row>
    <row r="116" spans="1:39" ht="27" customHeight="1" x14ac:dyDescent="0.15">
      <c r="A116" s="102" t="s">
        <v>134</v>
      </c>
      <c r="B116" s="103"/>
      <c r="C116" s="104" t="s">
        <v>134</v>
      </c>
      <c r="D116" s="105"/>
      <c r="E116" s="105"/>
      <c r="F116" s="106"/>
      <c r="G116" s="107" t="s">
        <v>134</v>
      </c>
      <c r="H116" s="108"/>
      <c r="I116" s="108"/>
      <c r="J116" s="108"/>
      <c r="K116" s="108"/>
      <c r="L116" s="108"/>
      <c r="M116" s="108"/>
      <c r="N116" s="108"/>
      <c r="O116" s="109"/>
      <c r="P116" s="110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2"/>
    </row>
    <row r="117" spans="1:39" ht="27" customHeight="1" x14ac:dyDescent="0.15">
      <c r="A117" s="102" t="s">
        <v>134</v>
      </c>
      <c r="B117" s="103"/>
      <c r="C117" s="104" t="s">
        <v>134</v>
      </c>
      <c r="D117" s="105"/>
      <c r="E117" s="105"/>
      <c r="F117" s="106"/>
      <c r="G117" s="107" t="s">
        <v>134</v>
      </c>
      <c r="H117" s="108"/>
      <c r="I117" s="108"/>
      <c r="J117" s="108"/>
      <c r="K117" s="108"/>
      <c r="L117" s="108"/>
      <c r="M117" s="108"/>
      <c r="N117" s="108"/>
      <c r="O117" s="109"/>
      <c r="P117" s="110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2"/>
    </row>
    <row r="118" spans="1:39" ht="27" customHeight="1" x14ac:dyDescent="0.15">
      <c r="A118" s="102" t="s">
        <v>134</v>
      </c>
      <c r="B118" s="103"/>
      <c r="C118" s="104" t="s">
        <v>134</v>
      </c>
      <c r="D118" s="105"/>
      <c r="E118" s="105"/>
      <c r="F118" s="106"/>
      <c r="G118" s="107" t="s">
        <v>134</v>
      </c>
      <c r="H118" s="108"/>
      <c r="I118" s="108"/>
      <c r="J118" s="108"/>
      <c r="K118" s="108"/>
      <c r="L118" s="108"/>
      <c r="M118" s="108"/>
      <c r="N118" s="108"/>
      <c r="O118" s="109"/>
      <c r="P118" s="110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2"/>
    </row>
    <row r="119" spans="1:39" ht="27" customHeight="1" x14ac:dyDescent="0.15">
      <c r="A119" s="102" t="s">
        <v>134</v>
      </c>
      <c r="B119" s="103"/>
      <c r="C119" s="104" t="s">
        <v>134</v>
      </c>
      <c r="D119" s="105"/>
      <c r="E119" s="105"/>
      <c r="F119" s="106"/>
      <c r="G119" s="107" t="s">
        <v>134</v>
      </c>
      <c r="H119" s="108"/>
      <c r="I119" s="108"/>
      <c r="J119" s="108"/>
      <c r="K119" s="108"/>
      <c r="L119" s="108"/>
      <c r="M119" s="108"/>
      <c r="N119" s="108"/>
      <c r="O119" s="109"/>
      <c r="P119" s="110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2"/>
    </row>
    <row r="120" spans="1:39" ht="27" customHeight="1" x14ac:dyDescent="0.15">
      <c r="A120" s="102" t="s">
        <v>134</v>
      </c>
      <c r="B120" s="103"/>
      <c r="C120" s="104" t="s">
        <v>134</v>
      </c>
      <c r="D120" s="105"/>
      <c r="E120" s="105"/>
      <c r="F120" s="106"/>
      <c r="G120" s="107" t="s">
        <v>134</v>
      </c>
      <c r="H120" s="108"/>
      <c r="I120" s="108"/>
      <c r="J120" s="108"/>
      <c r="K120" s="108"/>
      <c r="L120" s="108"/>
      <c r="M120" s="108"/>
      <c r="N120" s="108"/>
      <c r="O120" s="109"/>
      <c r="P120" s="110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2"/>
    </row>
    <row r="121" spans="1:39" ht="27" customHeight="1" x14ac:dyDescent="0.15">
      <c r="A121" s="102" t="s">
        <v>134</v>
      </c>
      <c r="B121" s="103"/>
      <c r="C121" s="104" t="s">
        <v>134</v>
      </c>
      <c r="D121" s="105"/>
      <c r="E121" s="105"/>
      <c r="F121" s="106"/>
      <c r="G121" s="107" t="s">
        <v>134</v>
      </c>
      <c r="H121" s="108"/>
      <c r="I121" s="108"/>
      <c r="J121" s="108"/>
      <c r="K121" s="108"/>
      <c r="L121" s="108"/>
      <c r="M121" s="108"/>
      <c r="N121" s="108"/>
      <c r="O121" s="109"/>
      <c r="P121" s="110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2"/>
    </row>
    <row r="122" spans="1:39" ht="27" customHeight="1" x14ac:dyDescent="0.15">
      <c r="A122" s="102" t="s">
        <v>134</v>
      </c>
      <c r="B122" s="103"/>
      <c r="C122" s="104" t="s">
        <v>134</v>
      </c>
      <c r="D122" s="105"/>
      <c r="E122" s="105"/>
      <c r="F122" s="106"/>
      <c r="G122" s="107" t="s">
        <v>134</v>
      </c>
      <c r="H122" s="108"/>
      <c r="I122" s="108"/>
      <c r="J122" s="108"/>
      <c r="K122" s="108"/>
      <c r="L122" s="108"/>
      <c r="M122" s="108"/>
      <c r="N122" s="108"/>
      <c r="O122" s="109"/>
      <c r="P122" s="110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2"/>
    </row>
    <row r="123" spans="1:39" ht="27" customHeight="1" x14ac:dyDescent="0.15">
      <c r="A123" s="102" t="s">
        <v>134</v>
      </c>
      <c r="B123" s="103"/>
      <c r="C123" s="104" t="s">
        <v>134</v>
      </c>
      <c r="D123" s="105"/>
      <c r="E123" s="105"/>
      <c r="F123" s="106"/>
      <c r="G123" s="107" t="s">
        <v>134</v>
      </c>
      <c r="H123" s="108"/>
      <c r="I123" s="108"/>
      <c r="J123" s="108"/>
      <c r="K123" s="108"/>
      <c r="L123" s="108"/>
      <c r="M123" s="108"/>
      <c r="N123" s="108"/>
      <c r="O123" s="109"/>
      <c r="P123" s="110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2"/>
    </row>
    <row r="124" spans="1:39" ht="27" customHeight="1" x14ac:dyDescent="0.15">
      <c r="A124" s="102" t="s">
        <v>134</v>
      </c>
      <c r="B124" s="103"/>
      <c r="C124" s="104" t="s">
        <v>134</v>
      </c>
      <c r="D124" s="105"/>
      <c r="E124" s="105"/>
      <c r="F124" s="106"/>
      <c r="G124" s="107" t="s">
        <v>134</v>
      </c>
      <c r="H124" s="108"/>
      <c r="I124" s="108"/>
      <c r="J124" s="108"/>
      <c r="K124" s="108"/>
      <c r="L124" s="108"/>
      <c r="M124" s="108"/>
      <c r="N124" s="108"/>
      <c r="O124" s="109"/>
      <c r="P124" s="110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2"/>
    </row>
    <row r="125" spans="1:39" ht="27" customHeight="1" x14ac:dyDescent="0.15">
      <c r="A125" s="102" t="s">
        <v>134</v>
      </c>
      <c r="B125" s="103"/>
      <c r="C125" s="104" t="s">
        <v>134</v>
      </c>
      <c r="D125" s="105"/>
      <c r="E125" s="105"/>
      <c r="F125" s="106"/>
      <c r="G125" s="107" t="s">
        <v>134</v>
      </c>
      <c r="H125" s="108"/>
      <c r="I125" s="108"/>
      <c r="J125" s="108"/>
      <c r="K125" s="108"/>
      <c r="L125" s="108"/>
      <c r="M125" s="108"/>
      <c r="N125" s="108"/>
      <c r="O125" s="109"/>
      <c r="P125" s="110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2"/>
    </row>
    <row r="126" spans="1:39" ht="27" customHeight="1" x14ac:dyDescent="0.15">
      <c r="A126" s="102" t="s">
        <v>134</v>
      </c>
      <c r="B126" s="103"/>
      <c r="C126" s="104" t="s">
        <v>134</v>
      </c>
      <c r="D126" s="105"/>
      <c r="E126" s="105"/>
      <c r="F126" s="106"/>
      <c r="G126" s="107" t="s">
        <v>134</v>
      </c>
      <c r="H126" s="108"/>
      <c r="I126" s="108"/>
      <c r="J126" s="108"/>
      <c r="K126" s="108"/>
      <c r="L126" s="108"/>
      <c r="M126" s="108"/>
      <c r="N126" s="108"/>
      <c r="O126" s="109"/>
      <c r="P126" s="110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2"/>
    </row>
    <row r="127" spans="1:39" ht="27" customHeight="1" x14ac:dyDescent="0.15">
      <c r="A127" s="102" t="s">
        <v>134</v>
      </c>
      <c r="B127" s="103"/>
      <c r="C127" s="104" t="s">
        <v>134</v>
      </c>
      <c r="D127" s="105"/>
      <c r="E127" s="105"/>
      <c r="F127" s="106"/>
      <c r="G127" s="107" t="s">
        <v>134</v>
      </c>
      <c r="H127" s="108"/>
      <c r="I127" s="108"/>
      <c r="J127" s="108"/>
      <c r="K127" s="108"/>
      <c r="L127" s="108"/>
      <c r="M127" s="108"/>
      <c r="N127" s="108"/>
      <c r="O127" s="109"/>
      <c r="P127" s="110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2"/>
    </row>
    <row r="128" spans="1:39" ht="27" customHeight="1" x14ac:dyDescent="0.15">
      <c r="A128" s="102" t="s">
        <v>134</v>
      </c>
      <c r="B128" s="103"/>
      <c r="C128" s="104" t="s">
        <v>134</v>
      </c>
      <c r="D128" s="105"/>
      <c r="E128" s="105"/>
      <c r="F128" s="106"/>
      <c r="G128" s="107" t="s">
        <v>134</v>
      </c>
      <c r="H128" s="108"/>
      <c r="I128" s="108"/>
      <c r="J128" s="108"/>
      <c r="K128" s="108"/>
      <c r="L128" s="108"/>
      <c r="M128" s="108"/>
      <c r="N128" s="108"/>
      <c r="O128" s="109"/>
      <c r="P128" s="110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2"/>
    </row>
    <row r="129" spans="1:39" ht="27" customHeight="1" x14ac:dyDescent="0.15">
      <c r="A129" s="102" t="s">
        <v>134</v>
      </c>
      <c r="B129" s="103"/>
      <c r="C129" s="104" t="s">
        <v>134</v>
      </c>
      <c r="D129" s="105"/>
      <c r="E129" s="105"/>
      <c r="F129" s="106"/>
      <c r="G129" s="107" t="s">
        <v>134</v>
      </c>
      <c r="H129" s="108"/>
      <c r="I129" s="108"/>
      <c r="J129" s="108"/>
      <c r="K129" s="108"/>
      <c r="L129" s="108"/>
      <c r="M129" s="108"/>
      <c r="N129" s="108"/>
      <c r="O129" s="109"/>
      <c r="P129" s="110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2"/>
    </row>
    <row r="130" spans="1:39" ht="27" customHeight="1" x14ac:dyDescent="0.15">
      <c r="A130" s="102" t="s">
        <v>134</v>
      </c>
      <c r="B130" s="103"/>
      <c r="C130" s="104" t="s">
        <v>134</v>
      </c>
      <c r="D130" s="105"/>
      <c r="E130" s="105"/>
      <c r="F130" s="106"/>
      <c r="G130" s="107" t="s">
        <v>134</v>
      </c>
      <c r="H130" s="108"/>
      <c r="I130" s="108"/>
      <c r="J130" s="108"/>
      <c r="K130" s="108"/>
      <c r="L130" s="108"/>
      <c r="M130" s="108"/>
      <c r="N130" s="108"/>
      <c r="O130" s="109"/>
      <c r="P130" s="110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2"/>
    </row>
    <row r="131" spans="1:39" ht="27" customHeight="1" x14ac:dyDescent="0.15">
      <c r="A131" s="102" t="s">
        <v>134</v>
      </c>
      <c r="B131" s="103"/>
      <c r="C131" s="104" t="s">
        <v>134</v>
      </c>
      <c r="D131" s="105"/>
      <c r="E131" s="105"/>
      <c r="F131" s="106"/>
      <c r="G131" s="107" t="s">
        <v>134</v>
      </c>
      <c r="H131" s="108"/>
      <c r="I131" s="108"/>
      <c r="J131" s="108"/>
      <c r="K131" s="108"/>
      <c r="L131" s="108"/>
      <c r="M131" s="108"/>
      <c r="N131" s="108"/>
      <c r="O131" s="109"/>
      <c r="P131" s="110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2"/>
    </row>
    <row r="132" spans="1:39" ht="27" customHeight="1" x14ac:dyDescent="0.15">
      <c r="A132" s="102" t="s">
        <v>134</v>
      </c>
      <c r="B132" s="103"/>
      <c r="C132" s="104" t="s">
        <v>134</v>
      </c>
      <c r="D132" s="105"/>
      <c r="E132" s="105"/>
      <c r="F132" s="106"/>
      <c r="G132" s="107" t="s">
        <v>134</v>
      </c>
      <c r="H132" s="108"/>
      <c r="I132" s="108"/>
      <c r="J132" s="108"/>
      <c r="K132" s="108"/>
      <c r="L132" s="108"/>
      <c r="M132" s="108"/>
      <c r="N132" s="108"/>
      <c r="O132" s="109"/>
      <c r="P132" s="110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2"/>
    </row>
    <row r="133" spans="1:39" ht="27" customHeight="1" x14ac:dyDescent="0.15">
      <c r="A133" s="102" t="s">
        <v>134</v>
      </c>
      <c r="B133" s="103"/>
      <c r="C133" s="104" t="s">
        <v>134</v>
      </c>
      <c r="D133" s="105"/>
      <c r="E133" s="105"/>
      <c r="F133" s="106"/>
      <c r="G133" s="107" t="s">
        <v>134</v>
      </c>
      <c r="H133" s="108"/>
      <c r="I133" s="108"/>
      <c r="J133" s="108"/>
      <c r="K133" s="108"/>
      <c r="L133" s="108"/>
      <c r="M133" s="108"/>
      <c r="N133" s="108"/>
      <c r="O133" s="109"/>
      <c r="P133" s="110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2"/>
    </row>
    <row r="134" spans="1:39" ht="27" customHeight="1" x14ac:dyDescent="0.15">
      <c r="A134" s="102" t="s">
        <v>134</v>
      </c>
      <c r="B134" s="103"/>
      <c r="C134" s="104" t="s">
        <v>134</v>
      </c>
      <c r="D134" s="105"/>
      <c r="E134" s="105"/>
      <c r="F134" s="106"/>
      <c r="G134" s="107" t="s">
        <v>134</v>
      </c>
      <c r="H134" s="108"/>
      <c r="I134" s="108"/>
      <c r="J134" s="108"/>
      <c r="K134" s="108"/>
      <c r="L134" s="108"/>
      <c r="M134" s="108"/>
      <c r="N134" s="108"/>
      <c r="O134" s="109"/>
      <c r="P134" s="110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2"/>
    </row>
    <row r="135" spans="1:39" ht="27" customHeight="1" x14ac:dyDescent="0.15">
      <c r="A135" s="102" t="s">
        <v>134</v>
      </c>
      <c r="B135" s="103"/>
      <c r="C135" s="104" t="s">
        <v>134</v>
      </c>
      <c r="D135" s="105"/>
      <c r="E135" s="105"/>
      <c r="F135" s="106"/>
      <c r="G135" s="107" t="s">
        <v>134</v>
      </c>
      <c r="H135" s="108"/>
      <c r="I135" s="108"/>
      <c r="J135" s="108"/>
      <c r="K135" s="108"/>
      <c r="L135" s="108"/>
      <c r="M135" s="108"/>
      <c r="N135" s="108"/>
      <c r="O135" s="109"/>
      <c r="P135" s="110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2"/>
    </row>
    <row r="136" spans="1:39" ht="27" customHeight="1" x14ac:dyDescent="0.15">
      <c r="A136" s="102" t="s">
        <v>134</v>
      </c>
      <c r="B136" s="103"/>
      <c r="C136" s="104" t="s">
        <v>134</v>
      </c>
      <c r="D136" s="105"/>
      <c r="E136" s="105"/>
      <c r="F136" s="106"/>
      <c r="G136" s="107" t="s">
        <v>134</v>
      </c>
      <c r="H136" s="108"/>
      <c r="I136" s="108"/>
      <c r="J136" s="108"/>
      <c r="K136" s="108"/>
      <c r="L136" s="108"/>
      <c r="M136" s="108"/>
      <c r="N136" s="108"/>
      <c r="O136" s="109"/>
      <c r="P136" s="110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2"/>
    </row>
    <row r="137" spans="1:39" ht="27" customHeight="1" x14ac:dyDescent="0.15">
      <c r="A137" s="102" t="s">
        <v>134</v>
      </c>
      <c r="B137" s="103"/>
      <c r="C137" s="104" t="s">
        <v>134</v>
      </c>
      <c r="D137" s="105"/>
      <c r="E137" s="105"/>
      <c r="F137" s="106"/>
      <c r="G137" s="107" t="s">
        <v>134</v>
      </c>
      <c r="H137" s="108"/>
      <c r="I137" s="108"/>
      <c r="J137" s="108"/>
      <c r="K137" s="108"/>
      <c r="L137" s="108"/>
      <c r="M137" s="108"/>
      <c r="N137" s="108"/>
      <c r="O137" s="109"/>
      <c r="P137" s="110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2"/>
    </row>
    <row r="138" spans="1:39" ht="27" customHeight="1" x14ac:dyDescent="0.15">
      <c r="A138" s="102" t="s">
        <v>134</v>
      </c>
      <c r="B138" s="103"/>
      <c r="C138" s="104" t="s">
        <v>134</v>
      </c>
      <c r="D138" s="105"/>
      <c r="E138" s="105"/>
      <c r="F138" s="106"/>
      <c r="G138" s="107" t="s">
        <v>134</v>
      </c>
      <c r="H138" s="108"/>
      <c r="I138" s="108"/>
      <c r="J138" s="108"/>
      <c r="K138" s="108"/>
      <c r="L138" s="108"/>
      <c r="M138" s="108"/>
      <c r="N138" s="108"/>
      <c r="O138" s="109"/>
      <c r="P138" s="110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2"/>
    </row>
    <row r="139" spans="1:39" ht="27" customHeight="1" x14ac:dyDescent="0.15">
      <c r="A139" s="102" t="s">
        <v>134</v>
      </c>
      <c r="B139" s="103"/>
      <c r="C139" s="104" t="s">
        <v>134</v>
      </c>
      <c r="D139" s="105"/>
      <c r="E139" s="105"/>
      <c r="F139" s="106"/>
      <c r="G139" s="107" t="s">
        <v>134</v>
      </c>
      <c r="H139" s="108"/>
      <c r="I139" s="108"/>
      <c r="J139" s="108"/>
      <c r="K139" s="108"/>
      <c r="L139" s="108"/>
      <c r="M139" s="108"/>
      <c r="N139" s="108"/>
      <c r="O139" s="109"/>
      <c r="P139" s="110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2"/>
    </row>
    <row r="140" spans="1:39" ht="27" customHeight="1" x14ac:dyDescent="0.15">
      <c r="A140" s="102" t="s">
        <v>134</v>
      </c>
      <c r="B140" s="103"/>
      <c r="C140" s="104" t="s">
        <v>134</v>
      </c>
      <c r="D140" s="105"/>
      <c r="E140" s="105"/>
      <c r="F140" s="106"/>
      <c r="G140" s="107" t="s">
        <v>134</v>
      </c>
      <c r="H140" s="108"/>
      <c r="I140" s="108"/>
      <c r="J140" s="108"/>
      <c r="K140" s="108"/>
      <c r="L140" s="108"/>
      <c r="M140" s="108"/>
      <c r="N140" s="108"/>
      <c r="O140" s="109"/>
      <c r="P140" s="110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2"/>
    </row>
    <row r="141" spans="1:39" ht="27" customHeight="1" x14ac:dyDescent="0.15">
      <c r="A141" s="102" t="s">
        <v>134</v>
      </c>
      <c r="B141" s="103"/>
      <c r="C141" s="104" t="s">
        <v>134</v>
      </c>
      <c r="D141" s="105"/>
      <c r="E141" s="105"/>
      <c r="F141" s="106"/>
      <c r="G141" s="107" t="s">
        <v>134</v>
      </c>
      <c r="H141" s="108"/>
      <c r="I141" s="108"/>
      <c r="J141" s="108"/>
      <c r="K141" s="108"/>
      <c r="L141" s="108"/>
      <c r="M141" s="108"/>
      <c r="N141" s="108"/>
      <c r="O141" s="109"/>
      <c r="P141" s="110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2"/>
    </row>
    <row r="142" spans="1:39" ht="27" customHeight="1" x14ac:dyDescent="0.15">
      <c r="A142" s="102" t="s">
        <v>134</v>
      </c>
      <c r="B142" s="103"/>
      <c r="C142" s="104" t="s">
        <v>134</v>
      </c>
      <c r="D142" s="105"/>
      <c r="E142" s="105"/>
      <c r="F142" s="106"/>
      <c r="G142" s="107" t="s">
        <v>134</v>
      </c>
      <c r="H142" s="108"/>
      <c r="I142" s="108"/>
      <c r="J142" s="108"/>
      <c r="K142" s="108"/>
      <c r="L142" s="108"/>
      <c r="M142" s="108"/>
      <c r="N142" s="108"/>
      <c r="O142" s="109"/>
      <c r="P142" s="110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2"/>
    </row>
    <row r="143" spans="1:39" ht="27" customHeight="1" x14ac:dyDescent="0.15">
      <c r="A143" s="102" t="s">
        <v>134</v>
      </c>
      <c r="B143" s="103"/>
      <c r="C143" s="104" t="s">
        <v>134</v>
      </c>
      <c r="D143" s="105"/>
      <c r="E143" s="105"/>
      <c r="F143" s="106"/>
      <c r="G143" s="107" t="s">
        <v>134</v>
      </c>
      <c r="H143" s="108"/>
      <c r="I143" s="108"/>
      <c r="J143" s="108"/>
      <c r="K143" s="108"/>
      <c r="L143" s="108"/>
      <c r="M143" s="108"/>
      <c r="N143" s="108"/>
      <c r="O143" s="109"/>
      <c r="P143" s="110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2"/>
    </row>
    <row r="144" spans="1:39" ht="27" customHeight="1" x14ac:dyDescent="0.15">
      <c r="A144" s="102" t="s">
        <v>134</v>
      </c>
      <c r="B144" s="103"/>
      <c r="C144" s="104" t="s">
        <v>134</v>
      </c>
      <c r="D144" s="105"/>
      <c r="E144" s="105"/>
      <c r="F144" s="106"/>
      <c r="G144" s="107" t="s">
        <v>134</v>
      </c>
      <c r="H144" s="108"/>
      <c r="I144" s="108"/>
      <c r="J144" s="108"/>
      <c r="K144" s="108"/>
      <c r="L144" s="108"/>
      <c r="M144" s="108"/>
      <c r="N144" s="108"/>
      <c r="O144" s="109"/>
      <c r="P144" s="110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2"/>
    </row>
    <row r="145" spans="1:39" ht="27" customHeight="1" x14ac:dyDescent="0.15">
      <c r="A145" s="102" t="s">
        <v>134</v>
      </c>
      <c r="B145" s="103"/>
      <c r="C145" s="104" t="s">
        <v>134</v>
      </c>
      <c r="D145" s="105"/>
      <c r="E145" s="105"/>
      <c r="F145" s="106"/>
      <c r="G145" s="107" t="s">
        <v>134</v>
      </c>
      <c r="H145" s="108"/>
      <c r="I145" s="108"/>
      <c r="J145" s="108"/>
      <c r="K145" s="108"/>
      <c r="L145" s="108"/>
      <c r="M145" s="108"/>
      <c r="N145" s="108"/>
      <c r="O145" s="109"/>
      <c r="P145" s="110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2"/>
    </row>
    <row r="146" spans="1:39" ht="27" customHeight="1" x14ac:dyDescent="0.15">
      <c r="A146" s="102" t="s">
        <v>134</v>
      </c>
      <c r="B146" s="103"/>
      <c r="C146" s="104" t="s">
        <v>134</v>
      </c>
      <c r="D146" s="105"/>
      <c r="E146" s="105"/>
      <c r="F146" s="106"/>
      <c r="G146" s="107" t="s">
        <v>134</v>
      </c>
      <c r="H146" s="108"/>
      <c r="I146" s="108"/>
      <c r="J146" s="108"/>
      <c r="K146" s="108"/>
      <c r="L146" s="108"/>
      <c r="M146" s="108"/>
      <c r="N146" s="108"/>
      <c r="O146" s="109"/>
      <c r="P146" s="110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2"/>
    </row>
  </sheetData>
  <mergeCells count="540">
    <mergeCell ref="A45:B45"/>
    <mergeCell ref="C45:F45"/>
    <mergeCell ref="G45:O45"/>
    <mergeCell ref="P45:AM45"/>
    <mergeCell ref="A44:B44"/>
    <mergeCell ref="C44:F44"/>
    <mergeCell ref="G44:O44"/>
    <mergeCell ref="P44:AM44"/>
    <mergeCell ref="A47:B47"/>
    <mergeCell ref="C47:F47"/>
    <mergeCell ref="G47:O47"/>
    <mergeCell ref="P47:AM47"/>
    <mergeCell ref="A46:B46"/>
    <mergeCell ref="C46:F46"/>
    <mergeCell ref="G46:O46"/>
    <mergeCell ref="P46:AM46"/>
    <mergeCell ref="A41:B41"/>
    <mergeCell ref="C41:F41"/>
    <mergeCell ref="G41:O41"/>
    <mergeCell ref="P41:AM41"/>
    <mergeCell ref="A40:B40"/>
    <mergeCell ref="C40:F40"/>
    <mergeCell ref="G40:O40"/>
    <mergeCell ref="P40:AM40"/>
    <mergeCell ref="A43:B43"/>
    <mergeCell ref="C43:F43"/>
    <mergeCell ref="G43:O43"/>
    <mergeCell ref="P43:AM43"/>
    <mergeCell ref="A42:B42"/>
    <mergeCell ref="C42:F42"/>
    <mergeCell ref="G42:O42"/>
    <mergeCell ref="P42:AM42"/>
    <mergeCell ref="P36:AM36"/>
    <mergeCell ref="A37:B37"/>
    <mergeCell ref="C37:F37"/>
    <mergeCell ref="G37:O37"/>
    <mergeCell ref="P37:AM37"/>
    <mergeCell ref="A36:B36"/>
    <mergeCell ref="C36:F36"/>
    <mergeCell ref="G36:O36"/>
    <mergeCell ref="A39:B39"/>
    <mergeCell ref="C39:F39"/>
    <mergeCell ref="G39:O39"/>
    <mergeCell ref="P39:AM39"/>
    <mergeCell ref="A38:B38"/>
    <mergeCell ref="C38:F38"/>
    <mergeCell ref="G38:O38"/>
    <mergeCell ref="P38:AM38"/>
    <mergeCell ref="AJ3:AK3"/>
    <mergeCell ref="Q12:T12"/>
    <mergeCell ref="Q11:T11"/>
    <mergeCell ref="V11:AH11"/>
    <mergeCell ref="V12:AH12"/>
    <mergeCell ref="Q8:T8"/>
    <mergeCell ref="V8:AH8"/>
    <mergeCell ref="Q9:T9"/>
    <mergeCell ref="V9:AH9"/>
    <mergeCell ref="Q10:T10"/>
    <mergeCell ref="AD3:AE3"/>
    <mergeCell ref="AB3:AC3"/>
    <mergeCell ref="AG3:AH3"/>
    <mergeCell ref="A17:F18"/>
    <mergeCell ref="A19:B19"/>
    <mergeCell ref="P22:AM22"/>
    <mergeCell ref="A20:B20"/>
    <mergeCell ref="C20:F20"/>
    <mergeCell ref="P19:AM19"/>
    <mergeCell ref="G17:O18"/>
    <mergeCell ref="G19:O19"/>
    <mergeCell ref="G22:O22"/>
    <mergeCell ref="A29:B29"/>
    <mergeCell ref="C29:F29"/>
    <mergeCell ref="A30:B30"/>
    <mergeCell ref="A31:B31"/>
    <mergeCell ref="A24:B24"/>
    <mergeCell ref="C24:F24"/>
    <mergeCell ref="A26:B26"/>
    <mergeCell ref="C26:F26"/>
    <mergeCell ref="C19:F19"/>
    <mergeCell ref="G20:O20"/>
    <mergeCell ref="P20:AM20"/>
    <mergeCell ref="AB10:AH10"/>
    <mergeCell ref="V13:AH13"/>
    <mergeCell ref="V14:AH14"/>
    <mergeCell ref="P17:AM18"/>
    <mergeCell ref="Q15:T15"/>
    <mergeCell ref="Q13:T13"/>
    <mergeCell ref="V10:AA10"/>
    <mergeCell ref="Q14:T14"/>
    <mergeCell ref="V15:AH15"/>
    <mergeCell ref="A28:B28"/>
    <mergeCell ref="C28:F28"/>
    <mergeCell ref="G28:O28"/>
    <mergeCell ref="P28:AM28"/>
    <mergeCell ref="A27:B27"/>
    <mergeCell ref="C27:F27"/>
    <mergeCell ref="P26:AM26"/>
    <mergeCell ref="A21:B21"/>
    <mergeCell ref="C21:F21"/>
    <mergeCell ref="G21:O21"/>
    <mergeCell ref="P21:AM21"/>
    <mergeCell ref="G24:O24"/>
    <mergeCell ref="P24:AM24"/>
    <mergeCell ref="G23:O23"/>
    <mergeCell ref="A22:B22"/>
    <mergeCell ref="C22:F22"/>
    <mergeCell ref="A23:B23"/>
    <mergeCell ref="C23:F23"/>
    <mergeCell ref="A25:B25"/>
    <mergeCell ref="C25:F25"/>
    <mergeCell ref="G25:O25"/>
    <mergeCell ref="P25:AM25"/>
    <mergeCell ref="G26:O26"/>
    <mergeCell ref="P23:AM23"/>
    <mergeCell ref="G29:O29"/>
    <mergeCell ref="P29:AM29"/>
    <mergeCell ref="C31:F31"/>
    <mergeCell ref="G31:O31"/>
    <mergeCell ref="P31:AM31"/>
    <mergeCell ref="C30:F30"/>
    <mergeCell ref="G30:O30"/>
    <mergeCell ref="P30:AM30"/>
    <mergeCell ref="G27:O27"/>
    <mergeCell ref="P27:AM27"/>
    <mergeCell ref="P48:AM48"/>
    <mergeCell ref="A49:B49"/>
    <mergeCell ref="C49:F49"/>
    <mergeCell ref="G49:O49"/>
    <mergeCell ref="P49:AM49"/>
    <mergeCell ref="A48:B48"/>
    <mergeCell ref="C48:F48"/>
    <mergeCell ref="G48:O48"/>
    <mergeCell ref="P32:AM32"/>
    <mergeCell ref="A34:B34"/>
    <mergeCell ref="C34:F34"/>
    <mergeCell ref="G34:O34"/>
    <mergeCell ref="P34:AM34"/>
    <mergeCell ref="C33:F33"/>
    <mergeCell ref="A32:B32"/>
    <mergeCell ref="C32:F32"/>
    <mergeCell ref="G32:O32"/>
    <mergeCell ref="G33:O33"/>
    <mergeCell ref="P33:AM33"/>
    <mergeCell ref="A33:B33"/>
    <mergeCell ref="A35:B35"/>
    <mergeCell ref="C35:F35"/>
    <mergeCell ref="G35:O35"/>
    <mergeCell ref="P35:AM35"/>
    <mergeCell ref="A52:B52"/>
    <mergeCell ref="C52:F52"/>
    <mergeCell ref="G52:O52"/>
    <mergeCell ref="P52:AM52"/>
    <mergeCell ref="A53:B53"/>
    <mergeCell ref="C53:F53"/>
    <mergeCell ref="G53:O53"/>
    <mergeCell ref="P53:AM53"/>
    <mergeCell ref="A50:B50"/>
    <mergeCell ref="C50:F50"/>
    <mergeCell ref="G50:O50"/>
    <mergeCell ref="P50:AM50"/>
    <mergeCell ref="A51:B51"/>
    <mergeCell ref="C51:F51"/>
    <mergeCell ref="G51:O51"/>
    <mergeCell ref="P51:AM51"/>
    <mergeCell ref="A56:B56"/>
    <mergeCell ref="C56:F56"/>
    <mergeCell ref="G56:O56"/>
    <mergeCell ref="P56:AM56"/>
    <mergeCell ref="A57:B57"/>
    <mergeCell ref="C57:F57"/>
    <mergeCell ref="G57:O57"/>
    <mergeCell ref="P57:AM57"/>
    <mergeCell ref="A54:B54"/>
    <mergeCell ref="C54:F54"/>
    <mergeCell ref="G54:O54"/>
    <mergeCell ref="P54:AM54"/>
    <mergeCell ref="A55:B55"/>
    <mergeCell ref="C55:F55"/>
    <mergeCell ref="G55:O55"/>
    <mergeCell ref="P55:AM55"/>
    <mergeCell ref="A60:B60"/>
    <mergeCell ref="C60:F60"/>
    <mergeCell ref="G60:O60"/>
    <mergeCell ref="P60:AM60"/>
    <mergeCell ref="A61:B61"/>
    <mergeCell ref="C61:F61"/>
    <mergeCell ref="G61:O61"/>
    <mergeCell ref="P61:AM61"/>
    <mergeCell ref="A58:B58"/>
    <mergeCell ref="C58:F58"/>
    <mergeCell ref="G58:O58"/>
    <mergeCell ref="P58:AM58"/>
    <mergeCell ref="A59:B59"/>
    <mergeCell ref="C59:F59"/>
    <mergeCell ref="G59:O59"/>
    <mergeCell ref="P59:AM59"/>
    <mergeCell ref="A64:B64"/>
    <mergeCell ref="C64:F64"/>
    <mergeCell ref="G64:O64"/>
    <mergeCell ref="P64:AM64"/>
    <mergeCell ref="A65:B65"/>
    <mergeCell ref="C65:F65"/>
    <mergeCell ref="G65:O65"/>
    <mergeCell ref="P65:AM65"/>
    <mergeCell ref="A62:B62"/>
    <mergeCell ref="C62:F62"/>
    <mergeCell ref="G62:O62"/>
    <mergeCell ref="P62:AM62"/>
    <mergeCell ref="A63:B63"/>
    <mergeCell ref="C63:F63"/>
    <mergeCell ref="G63:O63"/>
    <mergeCell ref="P63:AM63"/>
    <mergeCell ref="A68:B68"/>
    <mergeCell ref="C68:F68"/>
    <mergeCell ref="G68:O68"/>
    <mergeCell ref="P68:AM68"/>
    <mergeCell ref="A69:B69"/>
    <mergeCell ref="C69:F69"/>
    <mergeCell ref="G69:O69"/>
    <mergeCell ref="P69:AM69"/>
    <mergeCell ref="A66:B66"/>
    <mergeCell ref="C66:F66"/>
    <mergeCell ref="G66:O66"/>
    <mergeCell ref="P66:AM66"/>
    <mergeCell ref="A67:B67"/>
    <mergeCell ref="C67:F67"/>
    <mergeCell ref="G67:O67"/>
    <mergeCell ref="P67:AM67"/>
    <mergeCell ref="A72:B72"/>
    <mergeCell ref="C72:F72"/>
    <mergeCell ref="G72:O72"/>
    <mergeCell ref="P72:AM72"/>
    <mergeCell ref="A73:B73"/>
    <mergeCell ref="C73:F73"/>
    <mergeCell ref="G73:O73"/>
    <mergeCell ref="P73:AM73"/>
    <mergeCell ref="A70:B70"/>
    <mergeCell ref="C70:F70"/>
    <mergeCell ref="G70:O70"/>
    <mergeCell ref="P70:AM70"/>
    <mergeCell ref="A71:B71"/>
    <mergeCell ref="C71:F71"/>
    <mergeCell ref="G71:O71"/>
    <mergeCell ref="P71:AM71"/>
    <mergeCell ref="A76:B76"/>
    <mergeCell ref="C76:F76"/>
    <mergeCell ref="G76:O76"/>
    <mergeCell ref="P76:AM76"/>
    <mergeCell ref="A77:B77"/>
    <mergeCell ref="C77:F77"/>
    <mergeCell ref="G77:O77"/>
    <mergeCell ref="P77:AM77"/>
    <mergeCell ref="A74:B74"/>
    <mergeCell ref="C74:F74"/>
    <mergeCell ref="G74:O74"/>
    <mergeCell ref="P74:AM74"/>
    <mergeCell ref="A75:B75"/>
    <mergeCell ref="C75:F75"/>
    <mergeCell ref="G75:O75"/>
    <mergeCell ref="P75:AM75"/>
    <mergeCell ref="A80:B80"/>
    <mergeCell ref="C80:F80"/>
    <mergeCell ref="G80:O80"/>
    <mergeCell ref="P80:AM80"/>
    <mergeCell ref="A81:B81"/>
    <mergeCell ref="C81:F81"/>
    <mergeCell ref="G81:O81"/>
    <mergeCell ref="P81:AM81"/>
    <mergeCell ref="A78:B78"/>
    <mergeCell ref="C78:F78"/>
    <mergeCell ref="G78:O78"/>
    <mergeCell ref="P78:AM78"/>
    <mergeCell ref="A79:B79"/>
    <mergeCell ref="C79:F79"/>
    <mergeCell ref="G79:O79"/>
    <mergeCell ref="P79:AM79"/>
    <mergeCell ref="A84:B84"/>
    <mergeCell ref="C84:F84"/>
    <mergeCell ref="G84:O84"/>
    <mergeCell ref="P84:AM84"/>
    <mergeCell ref="A85:B85"/>
    <mergeCell ref="C85:F85"/>
    <mergeCell ref="G85:O85"/>
    <mergeCell ref="P85:AM85"/>
    <mergeCell ref="A82:B82"/>
    <mergeCell ref="C82:F82"/>
    <mergeCell ref="G82:O82"/>
    <mergeCell ref="P82:AM82"/>
    <mergeCell ref="A83:B83"/>
    <mergeCell ref="C83:F83"/>
    <mergeCell ref="G83:O83"/>
    <mergeCell ref="P83:AM83"/>
    <mergeCell ref="A88:B88"/>
    <mergeCell ref="C88:F88"/>
    <mergeCell ref="G88:O88"/>
    <mergeCell ref="P88:AM88"/>
    <mergeCell ref="A89:B89"/>
    <mergeCell ref="C89:F89"/>
    <mergeCell ref="G89:O89"/>
    <mergeCell ref="P89:AM89"/>
    <mergeCell ref="A86:B86"/>
    <mergeCell ref="C86:F86"/>
    <mergeCell ref="G86:O86"/>
    <mergeCell ref="P86:AM86"/>
    <mergeCell ref="A87:B87"/>
    <mergeCell ref="C87:F87"/>
    <mergeCell ref="G87:O87"/>
    <mergeCell ref="P87:AM87"/>
    <mergeCell ref="A92:B92"/>
    <mergeCell ref="C92:F92"/>
    <mergeCell ref="G92:O92"/>
    <mergeCell ref="P92:AM92"/>
    <mergeCell ref="A93:B93"/>
    <mergeCell ref="C93:F93"/>
    <mergeCell ref="G93:O93"/>
    <mergeCell ref="P93:AM93"/>
    <mergeCell ref="A90:B90"/>
    <mergeCell ref="C90:F90"/>
    <mergeCell ref="G90:O90"/>
    <mergeCell ref="P90:AM90"/>
    <mergeCell ref="A91:B91"/>
    <mergeCell ref="C91:F91"/>
    <mergeCell ref="G91:O91"/>
    <mergeCell ref="P91:AM91"/>
    <mergeCell ref="A96:B96"/>
    <mergeCell ref="C96:F96"/>
    <mergeCell ref="G96:O96"/>
    <mergeCell ref="P96:AM96"/>
    <mergeCell ref="A97:B97"/>
    <mergeCell ref="C97:F97"/>
    <mergeCell ref="G97:O97"/>
    <mergeCell ref="P97:AM97"/>
    <mergeCell ref="A94:B94"/>
    <mergeCell ref="C94:F94"/>
    <mergeCell ref="G94:O94"/>
    <mergeCell ref="P94:AM94"/>
    <mergeCell ref="A95:B95"/>
    <mergeCell ref="C95:F95"/>
    <mergeCell ref="G95:O95"/>
    <mergeCell ref="P95:AM95"/>
    <mergeCell ref="C102:F102"/>
    <mergeCell ref="G102:O102"/>
    <mergeCell ref="P102:AM102"/>
    <mergeCell ref="A101:B101"/>
    <mergeCell ref="C101:F101"/>
    <mergeCell ref="G101:O101"/>
    <mergeCell ref="A98:B98"/>
    <mergeCell ref="C98:F98"/>
    <mergeCell ref="G98:O98"/>
    <mergeCell ref="P98:AM98"/>
    <mergeCell ref="A99:B99"/>
    <mergeCell ref="C99:F99"/>
    <mergeCell ref="G99:O99"/>
    <mergeCell ref="P99:AM99"/>
    <mergeCell ref="A102:B102"/>
    <mergeCell ref="A6:D6"/>
    <mergeCell ref="E6:J6"/>
    <mergeCell ref="A1:AM1"/>
    <mergeCell ref="A133:B133"/>
    <mergeCell ref="C133:F133"/>
    <mergeCell ref="G133:O133"/>
    <mergeCell ref="P133:AM133"/>
    <mergeCell ref="A119:B119"/>
    <mergeCell ref="C119:F119"/>
    <mergeCell ref="P101:AM101"/>
    <mergeCell ref="R2:V2"/>
    <mergeCell ref="A104:B104"/>
    <mergeCell ref="C104:F104"/>
    <mergeCell ref="G104:O104"/>
    <mergeCell ref="P104:AM104"/>
    <mergeCell ref="A103:B103"/>
    <mergeCell ref="C103:F103"/>
    <mergeCell ref="G103:O103"/>
    <mergeCell ref="P103:AM103"/>
    <mergeCell ref="A100:B100"/>
    <mergeCell ref="C100:F100"/>
    <mergeCell ref="G100:O100"/>
    <mergeCell ref="P100:AM100"/>
    <mergeCell ref="P119:AM119"/>
    <mergeCell ref="A120:B120"/>
    <mergeCell ref="C120:F120"/>
    <mergeCell ref="G120:O120"/>
    <mergeCell ref="P120:AM120"/>
    <mergeCell ref="A121:B121"/>
    <mergeCell ref="A136:B136"/>
    <mergeCell ref="C136:F136"/>
    <mergeCell ref="G136:O136"/>
    <mergeCell ref="P136:AM136"/>
    <mergeCell ref="G119:O119"/>
    <mergeCell ref="A134:B134"/>
    <mergeCell ref="C134:F134"/>
    <mergeCell ref="G134:O134"/>
    <mergeCell ref="P134:AM134"/>
    <mergeCell ref="A135:B135"/>
    <mergeCell ref="C135:F135"/>
    <mergeCell ref="G135:O135"/>
    <mergeCell ref="P135:AM135"/>
    <mergeCell ref="C121:F121"/>
    <mergeCell ref="G121:O121"/>
    <mergeCell ref="P121:AM121"/>
    <mergeCell ref="A122:B122"/>
    <mergeCell ref="C122:F122"/>
    <mergeCell ref="G122:O122"/>
    <mergeCell ref="P122:AM122"/>
    <mergeCell ref="A138:B138"/>
    <mergeCell ref="C138:F138"/>
    <mergeCell ref="G138:O138"/>
    <mergeCell ref="P138:AM138"/>
    <mergeCell ref="A137:B137"/>
    <mergeCell ref="C137:F137"/>
    <mergeCell ref="G137:O137"/>
    <mergeCell ref="P137:AM137"/>
    <mergeCell ref="A126:B126"/>
    <mergeCell ref="C126:F126"/>
    <mergeCell ref="G126:O126"/>
    <mergeCell ref="P126:AM126"/>
    <mergeCell ref="A123:B123"/>
    <mergeCell ref="C123:F123"/>
    <mergeCell ref="G123:O123"/>
    <mergeCell ref="P123:AM123"/>
    <mergeCell ref="A124:B124"/>
    <mergeCell ref="C124:F124"/>
    <mergeCell ref="G124:O124"/>
    <mergeCell ref="P124:AM124"/>
    <mergeCell ref="A132:B132"/>
    <mergeCell ref="C132:F132"/>
    <mergeCell ref="G132:O132"/>
    <mergeCell ref="P132:AM132"/>
    <mergeCell ref="A129:B129"/>
    <mergeCell ref="C129:F129"/>
    <mergeCell ref="G129:O129"/>
    <mergeCell ref="P129:AM129"/>
    <mergeCell ref="A130:B130"/>
    <mergeCell ref="C130:F130"/>
    <mergeCell ref="G130:O130"/>
    <mergeCell ref="P130:AM130"/>
    <mergeCell ref="A105:B105"/>
    <mergeCell ref="C105:F105"/>
    <mergeCell ref="G105:O105"/>
    <mergeCell ref="P105:AM105"/>
    <mergeCell ref="A106:B106"/>
    <mergeCell ref="C106:F106"/>
    <mergeCell ref="G106:O106"/>
    <mergeCell ref="P106:AM106"/>
    <mergeCell ref="A131:B131"/>
    <mergeCell ref="C131:F131"/>
    <mergeCell ref="G131:O131"/>
    <mergeCell ref="P131:AM131"/>
    <mergeCell ref="A127:B127"/>
    <mergeCell ref="C127:F127"/>
    <mergeCell ref="G127:O127"/>
    <mergeCell ref="P127:AM127"/>
    <mergeCell ref="A128:B128"/>
    <mergeCell ref="C128:F128"/>
    <mergeCell ref="G128:O128"/>
    <mergeCell ref="P128:AM128"/>
    <mergeCell ref="A125:B125"/>
    <mergeCell ref="C125:F125"/>
    <mergeCell ref="G125:O125"/>
    <mergeCell ref="P125:AM125"/>
    <mergeCell ref="A109:B109"/>
    <mergeCell ref="C109:F109"/>
    <mergeCell ref="G109:O109"/>
    <mergeCell ref="P109:AM109"/>
    <mergeCell ref="A110:B110"/>
    <mergeCell ref="C110:F110"/>
    <mergeCell ref="G110:O110"/>
    <mergeCell ref="P110:AM110"/>
    <mergeCell ref="A107:B107"/>
    <mergeCell ref="C107:F107"/>
    <mergeCell ref="G107:O107"/>
    <mergeCell ref="P107:AM107"/>
    <mergeCell ref="A108:B108"/>
    <mergeCell ref="C108:F108"/>
    <mergeCell ref="G108:O108"/>
    <mergeCell ref="P108:AM108"/>
    <mergeCell ref="A113:B113"/>
    <mergeCell ref="C113:F113"/>
    <mergeCell ref="G113:O113"/>
    <mergeCell ref="P113:AM113"/>
    <mergeCell ref="A114:B114"/>
    <mergeCell ref="C114:F114"/>
    <mergeCell ref="G114:O114"/>
    <mergeCell ref="P114:AM114"/>
    <mergeCell ref="A111:B111"/>
    <mergeCell ref="C111:F111"/>
    <mergeCell ref="G111:O111"/>
    <mergeCell ref="P111:AM111"/>
    <mergeCell ref="A112:B112"/>
    <mergeCell ref="C112:F112"/>
    <mergeCell ref="G112:O112"/>
    <mergeCell ref="P112:AM112"/>
    <mergeCell ref="A117:B117"/>
    <mergeCell ref="C117:F117"/>
    <mergeCell ref="G117:O117"/>
    <mergeCell ref="P117:AM117"/>
    <mergeCell ref="A118:B118"/>
    <mergeCell ref="C118:F118"/>
    <mergeCell ref="G118:O118"/>
    <mergeCell ref="P118:AM118"/>
    <mergeCell ref="A115:B115"/>
    <mergeCell ref="C115:F115"/>
    <mergeCell ref="G115:O115"/>
    <mergeCell ref="P115:AM115"/>
    <mergeCell ref="A116:B116"/>
    <mergeCell ref="C116:F116"/>
    <mergeCell ref="G116:O116"/>
    <mergeCell ref="P116:AM116"/>
    <mergeCell ref="A141:B141"/>
    <mergeCell ref="C141:F141"/>
    <mergeCell ref="G141:O141"/>
    <mergeCell ref="P141:AM141"/>
    <mergeCell ref="A142:B142"/>
    <mergeCell ref="C142:F142"/>
    <mergeCell ref="G142:O142"/>
    <mergeCell ref="P142:AM142"/>
    <mergeCell ref="A139:B139"/>
    <mergeCell ref="C139:F139"/>
    <mergeCell ref="G139:O139"/>
    <mergeCell ref="P139:AM139"/>
    <mergeCell ref="A140:B140"/>
    <mergeCell ref="C140:F140"/>
    <mergeCell ref="G140:O140"/>
    <mergeCell ref="P140:AM140"/>
    <mergeCell ref="A145:B145"/>
    <mergeCell ref="C145:F145"/>
    <mergeCell ref="G145:O145"/>
    <mergeCell ref="P145:AM145"/>
    <mergeCell ref="A146:B146"/>
    <mergeCell ref="C146:F146"/>
    <mergeCell ref="G146:O146"/>
    <mergeCell ref="P146:AM146"/>
    <mergeCell ref="A143:B143"/>
    <mergeCell ref="C143:F143"/>
    <mergeCell ref="G143:O143"/>
    <mergeCell ref="P143:AM143"/>
    <mergeCell ref="A144:B144"/>
    <mergeCell ref="C144:F144"/>
    <mergeCell ref="G144:O144"/>
    <mergeCell ref="P144:AM144"/>
  </mergeCells>
  <phoneticPr fontId="2"/>
  <dataValidations count="1">
    <dataValidation type="list" allowBlank="1" showInputMessage="1" showErrorMessage="1" sqref="R2:V2">
      <formula1>"（ 当初 ）,（ 変更 ）,（ 完成 ）"</formula1>
    </dataValidation>
  </dataValidations>
  <printOptions horizontalCentered="1" verticalCentered="1"/>
  <pageMargins left="0.78740157480314965" right="0.39370078740157483" top="0.70866141732283472" bottom="0.59055118110236227" header="0.39370078740157483" footer="0.39370078740157483"/>
  <pageSetup paperSize="9" orientation="portrait" verticalDpi="0" r:id="rId1"/>
  <headerFooter alignWithMargins="0">
    <oddHeader>&amp;L&amp;"ＭＳ 明朝,標準"様式－３（市内業者、市内産建設資材の活用用）</oddHeader>
    <oddFooter>&amp;R&amp;P/&amp;N</oddFooter>
  </headerFooter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zoomScale="85" zoomScaleNormal="85" zoomScaleSheetLayoutView="85" workbookViewId="0">
      <selection activeCell="F46" sqref="F46"/>
    </sheetView>
  </sheetViews>
  <sheetFormatPr defaultRowHeight="13.2" x14ac:dyDescent="0.2"/>
  <cols>
    <col min="1" max="1" width="5.21875" style="25" customWidth="1"/>
    <col min="2" max="2" width="24" customWidth="1"/>
    <col min="3" max="3" width="5.21875" style="25" customWidth="1"/>
    <col min="4" max="4" width="24" customWidth="1"/>
    <col min="5" max="5" width="5.21875" style="25" customWidth="1"/>
    <col min="6" max="6" width="24" customWidth="1"/>
    <col min="7" max="7" width="5.21875" style="25" customWidth="1"/>
    <col min="8" max="8" width="24" customWidth="1"/>
    <col min="9" max="9" width="5.21875" style="25" customWidth="1"/>
    <col min="10" max="10" width="24" customWidth="1"/>
  </cols>
  <sheetData>
    <row r="1" spans="1:10" ht="16.8" thickBot="1" x14ac:dyDescent="0.25">
      <c r="A1" s="24" t="s">
        <v>151</v>
      </c>
    </row>
    <row r="2" spans="1:10" ht="13.8" thickBot="1" x14ac:dyDescent="0.25">
      <c r="A2" s="26" t="s">
        <v>152</v>
      </c>
      <c r="B2" s="27"/>
      <c r="C2" s="28"/>
      <c r="D2" s="27"/>
      <c r="E2" s="28"/>
      <c r="F2" s="27"/>
      <c r="G2" s="28"/>
      <c r="H2" s="27"/>
      <c r="I2" s="28"/>
      <c r="J2" s="29"/>
    </row>
    <row r="3" spans="1:10" x14ac:dyDescent="0.2">
      <c r="A3" s="30" t="s">
        <v>153</v>
      </c>
      <c r="B3" s="31"/>
      <c r="C3" s="32" t="s">
        <v>154</v>
      </c>
      <c r="D3" s="31"/>
      <c r="E3" s="32" t="s">
        <v>155</v>
      </c>
      <c r="F3" s="31"/>
      <c r="G3" s="32" t="s">
        <v>156</v>
      </c>
      <c r="H3" s="31"/>
      <c r="I3" s="32" t="s">
        <v>157</v>
      </c>
      <c r="J3" s="33"/>
    </row>
    <row r="4" spans="1:10" x14ac:dyDescent="0.2">
      <c r="A4" s="34" t="s">
        <v>158</v>
      </c>
      <c r="B4" s="35" t="s">
        <v>159</v>
      </c>
      <c r="C4" s="36" t="s">
        <v>160</v>
      </c>
      <c r="D4" s="35" t="s">
        <v>159</v>
      </c>
      <c r="E4" s="36" t="s">
        <v>160</v>
      </c>
      <c r="F4" s="35" t="s">
        <v>159</v>
      </c>
      <c r="G4" s="36" t="s">
        <v>160</v>
      </c>
      <c r="H4" s="35" t="s">
        <v>159</v>
      </c>
      <c r="I4" s="36" t="s">
        <v>160</v>
      </c>
      <c r="J4" s="37" t="s">
        <v>159</v>
      </c>
    </row>
    <row r="5" spans="1:10" ht="15" customHeight="1" x14ac:dyDescent="0.2">
      <c r="A5" s="38" t="s">
        <v>161</v>
      </c>
      <c r="B5" s="39" t="s">
        <v>162</v>
      </c>
      <c r="C5" s="40" t="s">
        <v>130</v>
      </c>
      <c r="D5" s="39" t="s">
        <v>163</v>
      </c>
      <c r="E5" s="40" t="s">
        <v>164</v>
      </c>
      <c r="F5" s="39" t="s">
        <v>165</v>
      </c>
      <c r="G5" s="40" t="s">
        <v>166</v>
      </c>
      <c r="H5" s="39" t="s">
        <v>167</v>
      </c>
      <c r="I5" s="40" t="s">
        <v>168</v>
      </c>
      <c r="J5" s="41" t="s">
        <v>169</v>
      </c>
    </row>
    <row r="6" spans="1:10" x14ac:dyDescent="0.2">
      <c r="A6" s="38" t="s">
        <v>170</v>
      </c>
      <c r="B6" s="39" t="s">
        <v>171</v>
      </c>
      <c r="C6" s="40" t="s">
        <v>172</v>
      </c>
      <c r="D6" s="39" t="s">
        <v>173</v>
      </c>
      <c r="E6" s="40" t="s">
        <v>174</v>
      </c>
      <c r="F6" s="39" t="s">
        <v>175</v>
      </c>
      <c r="G6" s="40" t="s">
        <v>176</v>
      </c>
      <c r="H6" s="39" t="s">
        <v>177</v>
      </c>
      <c r="I6" s="40" t="s">
        <v>178</v>
      </c>
      <c r="J6" s="41" t="s">
        <v>179</v>
      </c>
    </row>
    <row r="7" spans="1:10" x14ac:dyDescent="0.2">
      <c r="A7" s="38" t="s">
        <v>180</v>
      </c>
      <c r="B7" s="39" t="s">
        <v>181</v>
      </c>
      <c r="C7" s="40" t="s">
        <v>182</v>
      </c>
      <c r="D7" s="39" t="s">
        <v>183</v>
      </c>
      <c r="E7" s="40" t="s">
        <v>184</v>
      </c>
      <c r="F7" s="39" t="s">
        <v>185</v>
      </c>
      <c r="G7" s="40" t="s">
        <v>186</v>
      </c>
      <c r="H7" s="39" t="s">
        <v>187</v>
      </c>
      <c r="I7" s="40" t="s">
        <v>188</v>
      </c>
      <c r="J7" s="41" t="s">
        <v>189</v>
      </c>
    </row>
    <row r="8" spans="1:10" x14ac:dyDescent="0.2">
      <c r="A8" s="38" t="s">
        <v>190</v>
      </c>
      <c r="B8" s="39" t="s">
        <v>191</v>
      </c>
      <c r="C8" s="40" t="s">
        <v>192</v>
      </c>
      <c r="D8" s="39" t="s">
        <v>193</v>
      </c>
      <c r="E8" s="40" t="s">
        <v>194</v>
      </c>
      <c r="F8" s="39" t="s">
        <v>195</v>
      </c>
      <c r="G8" s="40" t="s">
        <v>196</v>
      </c>
      <c r="H8" s="39" t="s">
        <v>197</v>
      </c>
      <c r="I8" s="40" t="s">
        <v>198</v>
      </c>
      <c r="J8" s="41" t="s">
        <v>199</v>
      </c>
    </row>
    <row r="9" spans="1:10" x14ac:dyDescent="0.2">
      <c r="A9" s="38" t="s">
        <v>200</v>
      </c>
      <c r="B9" s="39" t="s">
        <v>201</v>
      </c>
      <c r="C9" s="40" t="s">
        <v>202</v>
      </c>
      <c r="D9" s="39" t="s">
        <v>203</v>
      </c>
      <c r="E9" s="40" t="s">
        <v>204</v>
      </c>
      <c r="F9" s="39" t="s">
        <v>205</v>
      </c>
      <c r="G9" s="40" t="s">
        <v>206</v>
      </c>
      <c r="H9" s="39" t="s">
        <v>207</v>
      </c>
      <c r="I9" s="40" t="s">
        <v>208</v>
      </c>
      <c r="J9" s="41" t="s">
        <v>209</v>
      </c>
    </row>
    <row r="10" spans="1:10" x14ac:dyDescent="0.2">
      <c r="A10" s="38" t="s">
        <v>135</v>
      </c>
      <c r="B10" s="39" t="s">
        <v>210</v>
      </c>
      <c r="C10" s="40" t="s">
        <v>211</v>
      </c>
      <c r="D10" s="39" t="s">
        <v>212</v>
      </c>
      <c r="E10" s="40" t="s">
        <v>213</v>
      </c>
      <c r="F10" s="39" t="s">
        <v>214</v>
      </c>
      <c r="G10" s="40" t="s">
        <v>215</v>
      </c>
      <c r="H10" s="39" t="s">
        <v>216</v>
      </c>
      <c r="I10" s="40" t="s">
        <v>217</v>
      </c>
      <c r="J10" s="41" t="s">
        <v>218</v>
      </c>
    </row>
    <row r="11" spans="1:10" x14ac:dyDescent="0.2">
      <c r="A11" s="38" t="s">
        <v>219</v>
      </c>
      <c r="B11" s="39" t="s">
        <v>220</v>
      </c>
      <c r="C11" s="40" t="s">
        <v>221</v>
      </c>
      <c r="D11" s="39" t="s">
        <v>222</v>
      </c>
      <c r="E11" s="40" t="s">
        <v>223</v>
      </c>
      <c r="F11" s="39" t="s">
        <v>224</v>
      </c>
      <c r="G11" s="40" t="s">
        <v>225</v>
      </c>
      <c r="H11" s="39" t="s">
        <v>226</v>
      </c>
      <c r="I11" s="40" t="s">
        <v>227</v>
      </c>
      <c r="J11" s="41" t="s">
        <v>228</v>
      </c>
    </row>
    <row r="12" spans="1:10" x14ac:dyDescent="0.2">
      <c r="A12" s="38" t="s">
        <v>229</v>
      </c>
      <c r="B12" s="39" t="s">
        <v>230</v>
      </c>
      <c r="C12" s="40" t="s">
        <v>231</v>
      </c>
      <c r="D12" s="39" t="s">
        <v>232</v>
      </c>
      <c r="E12" s="40" t="s">
        <v>233</v>
      </c>
      <c r="F12" s="39" t="s">
        <v>234</v>
      </c>
      <c r="G12" s="40" t="s">
        <v>235</v>
      </c>
      <c r="H12" s="39" t="s">
        <v>236</v>
      </c>
      <c r="I12" s="40" t="s">
        <v>237</v>
      </c>
      <c r="J12" s="41" t="s">
        <v>238</v>
      </c>
    </row>
    <row r="13" spans="1:10" x14ac:dyDescent="0.2">
      <c r="A13" s="38" t="s">
        <v>239</v>
      </c>
      <c r="B13" s="39" t="s">
        <v>240</v>
      </c>
      <c r="C13" s="40" t="s">
        <v>241</v>
      </c>
      <c r="D13" s="39" t="s">
        <v>242</v>
      </c>
      <c r="E13" s="40" t="s">
        <v>243</v>
      </c>
      <c r="F13" s="39" t="s">
        <v>244</v>
      </c>
      <c r="G13" s="40" t="s">
        <v>245</v>
      </c>
      <c r="H13" s="39" t="s">
        <v>246</v>
      </c>
      <c r="I13" s="40" t="s">
        <v>247</v>
      </c>
      <c r="J13" s="41" t="s">
        <v>248</v>
      </c>
    </row>
    <row r="14" spans="1:10" x14ac:dyDescent="0.2">
      <c r="A14" s="38" t="s">
        <v>249</v>
      </c>
      <c r="B14" s="39" t="s">
        <v>250</v>
      </c>
      <c r="C14" s="40"/>
      <c r="D14" s="39"/>
      <c r="E14" s="40" t="s">
        <v>251</v>
      </c>
      <c r="F14" s="39" t="s">
        <v>252</v>
      </c>
      <c r="G14" s="40" t="s">
        <v>253</v>
      </c>
      <c r="H14" s="39" t="s">
        <v>254</v>
      </c>
      <c r="I14" s="40" t="s">
        <v>255</v>
      </c>
      <c r="J14" s="41" t="s">
        <v>256</v>
      </c>
    </row>
    <row r="15" spans="1:10" ht="15" customHeight="1" x14ac:dyDescent="0.2">
      <c r="A15" s="38"/>
      <c r="B15" s="39"/>
      <c r="C15" s="40"/>
      <c r="D15" s="39"/>
      <c r="E15" s="40" t="s">
        <v>257</v>
      </c>
      <c r="F15" s="39" t="s">
        <v>258</v>
      </c>
      <c r="G15" s="40" t="s">
        <v>259</v>
      </c>
      <c r="H15" s="39" t="s">
        <v>260</v>
      </c>
      <c r="I15" s="40" t="s">
        <v>261</v>
      </c>
      <c r="J15" s="41" t="s">
        <v>262</v>
      </c>
    </row>
    <row r="16" spans="1:10" x14ac:dyDescent="0.2">
      <c r="A16" s="38"/>
      <c r="B16" s="39"/>
      <c r="C16" s="40"/>
      <c r="D16" s="39"/>
      <c r="E16" s="40" t="s">
        <v>263</v>
      </c>
      <c r="F16" s="39" t="s">
        <v>264</v>
      </c>
      <c r="G16" s="40" t="s">
        <v>265</v>
      </c>
      <c r="H16" s="39" t="s">
        <v>266</v>
      </c>
      <c r="I16" s="40" t="s">
        <v>267</v>
      </c>
      <c r="J16" s="41" t="s">
        <v>268</v>
      </c>
    </row>
    <row r="17" spans="1:10" x14ac:dyDescent="0.2">
      <c r="A17" s="38"/>
      <c r="B17" s="39"/>
      <c r="C17" s="40"/>
      <c r="D17" s="39"/>
      <c r="E17" s="40" t="s">
        <v>269</v>
      </c>
      <c r="F17" s="39" t="s">
        <v>270</v>
      </c>
      <c r="G17" s="40" t="s">
        <v>271</v>
      </c>
      <c r="H17" s="39" t="s">
        <v>272</v>
      </c>
      <c r="I17" s="40" t="s">
        <v>273</v>
      </c>
      <c r="J17" s="41" t="s">
        <v>274</v>
      </c>
    </row>
    <row r="18" spans="1:10" x14ac:dyDescent="0.2">
      <c r="A18" s="38"/>
      <c r="B18" s="39"/>
      <c r="C18" s="40"/>
      <c r="D18" s="39"/>
      <c r="E18" s="40" t="s">
        <v>275</v>
      </c>
      <c r="F18" s="39" t="s">
        <v>276</v>
      </c>
      <c r="G18" s="40"/>
      <c r="H18" s="39"/>
      <c r="I18" s="40" t="s">
        <v>277</v>
      </c>
      <c r="J18" s="41" t="s">
        <v>278</v>
      </c>
    </row>
    <row r="19" spans="1:10" x14ac:dyDescent="0.2">
      <c r="A19" s="38"/>
      <c r="B19" s="39"/>
      <c r="C19" s="40"/>
      <c r="D19" s="39"/>
      <c r="E19" s="40" t="s">
        <v>279</v>
      </c>
      <c r="F19" s="39" t="s">
        <v>280</v>
      </c>
      <c r="G19" s="40"/>
      <c r="H19" s="39"/>
      <c r="I19" s="40" t="s">
        <v>281</v>
      </c>
      <c r="J19" s="41" t="s">
        <v>282</v>
      </c>
    </row>
    <row r="20" spans="1:10" x14ac:dyDescent="0.2">
      <c r="A20" s="38"/>
      <c r="B20" s="39"/>
      <c r="C20" s="40"/>
      <c r="D20" s="39"/>
      <c r="E20" s="40"/>
      <c r="F20" s="39"/>
      <c r="G20" s="40"/>
      <c r="H20" s="39"/>
      <c r="I20" s="40" t="s">
        <v>283</v>
      </c>
      <c r="J20" s="41" t="s">
        <v>284</v>
      </c>
    </row>
    <row r="21" spans="1:10" x14ac:dyDescent="0.2">
      <c r="A21" s="42"/>
      <c r="B21" s="35"/>
      <c r="C21" s="40"/>
      <c r="D21" s="39"/>
      <c r="E21" s="40"/>
      <c r="F21" s="39"/>
      <c r="G21" s="40"/>
      <c r="H21" s="39"/>
      <c r="I21" s="40" t="s">
        <v>285</v>
      </c>
      <c r="J21" s="41" t="s">
        <v>286</v>
      </c>
    </row>
    <row r="22" spans="1:10" x14ac:dyDescent="0.2">
      <c r="A22" s="38"/>
      <c r="B22" s="39"/>
      <c r="C22" s="40"/>
      <c r="D22" s="39"/>
      <c r="E22" s="40"/>
      <c r="F22" s="39"/>
      <c r="G22" s="40"/>
      <c r="H22" s="39"/>
      <c r="I22" s="40" t="s">
        <v>287</v>
      </c>
      <c r="J22" s="41" t="s">
        <v>288</v>
      </c>
    </row>
    <row r="23" spans="1:10" x14ac:dyDescent="0.2">
      <c r="A23" s="38"/>
      <c r="B23" s="39"/>
      <c r="C23" s="40"/>
      <c r="D23" s="39"/>
      <c r="E23" s="40"/>
      <c r="F23" s="39"/>
      <c r="G23" s="40"/>
      <c r="H23" s="39"/>
      <c r="I23" s="40" t="s">
        <v>289</v>
      </c>
      <c r="J23" s="41" t="s">
        <v>290</v>
      </c>
    </row>
    <row r="24" spans="1:10" ht="15" customHeight="1" x14ac:dyDescent="0.2">
      <c r="A24" s="38"/>
      <c r="B24" s="39"/>
      <c r="C24" s="40"/>
      <c r="D24" s="39"/>
      <c r="E24" s="40"/>
      <c r="F24" s="39"/>
      <c r="G24" s="40"/>
      <c r="H24" s="39"/>
      <c r="I24" s="40"/>
      <c r="J24" s="41"/>
    </row>
    <row r="25" spans="1:10" ht="13.8" thickBot="1" x14ac:dyDescent="0.25">
      <c r="A25" s="43" t="s">
        <v>134</v>
      </c>
      <c r="B25" s="44"/>
      <c r="C25" s="45"/>
      <c r="D25" s="44"/>
      <c r="E25" s="45"/>
      <c r="F25" s="44"/>
      <c r="G25" s="45"/>
      <c r="H25" s="44"/>
      <c r="I25" s="45"/>
      <c r="J25" s="46"/>
    </row>
    <row r="26" spans="1:10" ht="13.8" thickBot="1" x14ac:dyDescent="0.25">
      <c r="A26" s="26" t="s">
        <v>152</v>
      </c>
      <c r="B26" s="27"/>
      <c r="C26" s="28"/>
      <c r="D26" s="27"/>
      <c r="E26" s="28"/>
      <c r="F26" s="27"/>
      <c r="G26" s="28"/>
      <c r="H26" s="27"/>
      <c r="I26" s="28"/>
      <c r="J26" s="29"/>
    </row>
    <row r="27" spans="1:10" x14ac:dyDescent="0.2">
      <c r="A27" s="126" t="s">
        <v>291</v>
      </c>
      <c r="B27" s="127"/>
      <c r="C27" s="128" t="s">
        <v>292</v>
      </c>
      <c r="D27" s="127"/>
      <c r="E27" s="128" t="s">
        <v>293</v>
      </c>
      <c r="F27" s="127"/>
      <c r="G27" s="128" t="s">
        <v>294</v>
      </c>
      <c r="H27" s="127"/>
      <c r="I27" s="32" t="s">
        <v>295</v>
      </c>
      <c r="J27" s="33"/>
    </row>
    <row r="28" spans="1:10" x14ac:dyDescent="0.2">
      <c r="A28" s="34" t="s">
        <v>296</v>
      </c>
      <c r="B28" s="35" t="s">
        <v>159</v>
      </c>
      <c r="C28" s="36" t="s">
        <v>160</v>
      </c>
      <c r="D28" s="35" t="s">
        <v>159</v>
      </c>
      <c r="E28" s="36" t="s">
        <v>160</v>
      </c>
      <c r="F28" s="35" t="s">
        <v>159</v>
      </c>
      <c r="G28" s="36" t="s">
        <v>160</v>
      </c>
      <c r="H28" s="35" t="s">
        <v>159</v>
      </c>
      <c r="I28" s="36" t="s">
        <v>160</v>
      </c>
      <c r="J28" s="37" t="s">
        <v>159</v>
      </c>
    </row>
    <row r="29" spans="1:10" x14ac:dyDescent="0.2">
      <c r="A29" s="38"/>
      <c r="B29" s="39"/>
      <c r="C29" s="40"/>
      <c r="D29" s="39"/>
      <c r="E29" s="40"/>
      <c r="F29" s="39"/>
      <c r="G29" s="40"/>
      <c r="H29" s="39"/>
      <c r="I29" s="40" t="s">
        <v>297</v>
      </c>
      <c r="J29" s="41" t="s">
        <v>298</v>
      </c>
    </row>
    <row r="30" spans="1:10" x14ac:dyDescent="0.2">
      <c r="A30" s="38"/>
      <c r="B30" s="39"/>
      <c r="C30" s="40"/>
      <c r="D30" s="39"/>
      <c r="E30" s="40"/>
      <c r="F30" s="39"/>
      <c r="G30" s="40"/>
      <c r="H30" s="39"/>
      <c r="I30" s="40"/>
      <c r="J30" s="41"/>
    </row>
    <row r="31" spans="1:10" x14ac:dyDescent="0.2">
      <c r="A31" s="38"/>
      <c r="B31" s="39"/>
      <c r="C31" s="40"/>
      <c r="D31" s="39"/>
      <c r="E31" s="40"/>
      <c r="F31" s="39"/>
      <c r="G31" s="40"/>
      <c r="H31" s="39"/>
      <c r="I31" s="40"/>
      <c r="J31" s="41"/>
    </row>
    <row r="32" spans="1:10" x14ac:dyDescent="0.2">
      <c r="A32" s="38"/>
      <c r="B32" s="39"/>
      <c r="C32" s="40"/>
      <c r="D32" s="39"/>
      <c r="E32" s="40"/>
      <c r="F32" s="39"/>
      <c r="G32" s="40"/>
      <c r="H32" s="39"/>
      <c r="I32" s="40"/>
      <c r="J32" s="41"/>
    </row>
    <row r="33" spans="1:10" x14ac:dyDescent="0.2">
      <c r="A33" s="38"/>
      <c r="B33" s="39"/>
      <c r="C33" s="40"/>
      <c r="D33" s="39"/>
      <c r="E33" s="40"/>
      <c r="F33" s="39"/>
      <c r="G33" s="40"/>
      <c r="H33" s="39"/>
      <c r="I33" s="40"/>
      <c r="J33" s="41"/>
    </row>
    <row r="34" spans="1:10" x14ac:dyDescent="0.2">
      <c r="A34" s="38"/>
      <c r="B34" s="39"/>
      <c r="C34" s="40"/>
      <c r="D34" s="39"/>
      <c r="E34" s="40"/>
      <c r="F34" s="39"/>
      <c r="G34" s="40"/>
      <c r="H34" s="39"/>
      <c r="I34" s="40"/>
      <c r="J34" s="41"/>
    </row>
    <row r="35" spans="1:10" x14ac:dyDescent="0.2">
      <c r="A35" s="38"/>
      <c r="B35" s="39"/>
      <c r="C35" s="40"/>
      <c r="D35" s="39"/>
      <c r="E35" s="40"/>
      <c r="F35" s="39"/>
      <c r="G35" s="40"/>
      <c r="H35" s="39"/>
      <c r="I35" s="40"/>
      <c r="J35" s="41"/>
    </row>
    <row r="36" spans="1:10" x14ac:dyDescent="0.2">
      <c r="A36" s="38"/>
      <c r="B36" s="39"/>
      <c r="C36" s="40"/>
      <c r="D36" s="39"/>
      <c r="E36" s="40"/>
      <c r="F36" s="39"/>
      <c r="G36" s="40"/>
      <c r="H36" s="39"/>
      <c r="I36" s="40"/>
      <c r="J36" s="41"/>
    </row>
    <row r="37" spans="1:10" x14ac:dyDescent="0.2">
      <c r="A37" s="38"/>
      <c r="B37" s="39"/>
      <c r="C37" s="40"/>
      <c r="D37" s="39"/>
      <c r="E37" s="40"/>
      <c r="F37" s="39"/>
      <c r="G37" s="40"/>
      <c r="H37" s="39"/>
      <c r="I37" s="40"/>
      <c r="J37" s="41"/>
    </row>
    <row r="38" spans="1:10" ht="13.8" thickBot="1" x14ac:dyDescent="0.25">
      <c r="A38" s="43"/>
      <c r="B38" s="44"/>
      <c r="C38" s="45"/>
      <c r="D38" s="44"/>
      <c r="E38" s="45"/>
      <c r="F38" s="44"/>
      <c r="G38" s="45"/>
      <c r="H38" s="44"/>
      <c r="I38" s="45"/>
      <c r="J38" s="46"/>
    </row>
    <row r="39" spans="1:10" ht="15" customHeight="1" x14ac:dyDescent="0.2"/>
    <row r="52" ht="15" customHeight="1" x14ac:dyDescent="0.2"/>
  </sheetData>
  <mergeCells count="4">
    <mergeCell ref="A27:B27"/>
    <mergeCell ref="C27:D27"/>
    <mergeCell ref="E27:F27"/>
    <mergeCell ref="G27:H27"/>
  </mergeCells>
  <phoneticPr fontId="2"/>
  <printOptions horizontalCentered="1" verticalCentere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建設資材使用報告書(様式-2)</vt:lpstr>
      <vt:lpstr>雲仙内産資材を使用しない理由書(様式-3)</vt:lpstr>
      <vt:lpstr>様式-2_記載例</vt:lpstr>
      <vt:lpstr>様式-3_記載例</vt:lpstr>
      <vt:lpstr>製品品目一覧</vt:lpstr>
      <vt:lpstr>'雲仙内産資材を使用しない理由書(様式-3)'!Print_Area</vt:lpstr>
      <vt:lpstr>'建設資材使用報告書(様式-2)'!Print_Area</vt:lpstr>
      <vt:lpstr>製品品目一覧!Print_Area</vt:lpstr>
      <vt:lpstr>'様式-2_記載例'!Print_Area</vt:lpstr>
      <vt:lpstr>'様式-3_記載例'!Print_Area</vt:lpstr>
      <vt:lpstr>'雲仙内産資材を使用しない理由書(様式-3)'!Print_Titles</vt:lpstr>
      <vt:lpstr>'建設資材使用報告書(様式-2)'!Print_Titles</vt:lpstr>
      <vt:lpstr>'様式-2_記載例'!Print_Titles</vt:lpstr>
      <vt:lpstr>'様式-3_記載例'!Print_Titles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横田　博文</cp:lastModifiedBy>
  <cp:lastPrinted>2021-04-02T02:58:29Z</cp:lastPrinted>
  <dcterms:created xsi:type="dcterms:W3CDTF">2003-10-29T13:12:39Z</dcterms:created>
  <dcterms:modified xsi:type="dcterms:W3CDTF">2021-04-02T02:59:06Z</dcterms:modified>
</cp:coreProperties>
</file>